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2330"/>
  </bookViews>
  <sheets>
    <sheet name="Finanzierung Maßnahmen" sheetId="1" r:id="rId1"/>
  </sheets>
  <definedNames>
    <definedName name="_xlnm.Print_Area" localSheetId="0">'Finanzierung Maßnahmen'!$A$1:$E$51</definedName>
    <definedName name="_xlnm.Print_Titles" localSheetId="0">'Finanzierung Maßnahmen'!$5:$5</definedName>
  </definedName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<sst xmlns="http://schemas.openxmlformats.org/spreadsheetml/2006/main" count="78" uniqueCount="46">
  <si>
    <t>Maßnahmebezeichnung</t>
  </si>
  <si>
    <t>Lorenzer Str. 30, Verwaltungsgebäude, barrierefreie Erschliessung des Dachgeschosses im Zuge der Erneuerung der Aufzugsanlage (ebenfalls barrierefrei) und Umbau eines Sanitärraumes zur Behindertentoilette</t>
  </si>
  <si>
    <t xml:space="preserve">Verbesserungen (Barrierefreiheit) am Bahnhofsplatz (Bahnhofsvorplatz)  </t>
  </si>
  <si>
    <t>Amtsgebäude BA/O Fischbacher Hauptstr. 121, Bau eines Plattformliftes und einer Behindertentoilette</t>
  </si>
  <si>
    <t>Bismarckschule, barrierefreier Zugang und zwei Aufzugsanlagen</t>
  </si>
  <si>
    <t>Lorenzer Str. 32, Kunsthalle, Dachsanierung</t>
  </si>
  <si>
    <r>
      <t>Barrierefreier Ausbau von bis zu 60 Bushaltesteigen</t>
    </r>
    <r>
      <rPr>
        <b/>
        <u/>
        <sz val="10"/>
        <rFont val="Arial"/>
        <family val="2"/>
      </rPr>
      <t/>
    </r>
  </si>
  <si>
    <t>E1110075200U</t>
  </si>
  <si>
    <t>E1110075299E</t>
  </si>
  <si>
    <t>Automatisches Betriebssystem Linien 2/3</t>
  </si>
  <si>
    <t>Belegnummer</t>
  </si>
  <si>
    <t>P6128100000U</t>
  </si>
  <si>
    <t>Pauschale Kommunalinvestitionsprogramm</t>
  </si>
  <si>
    <t>E5470011100U</t>
  </si>
  <si>
    <t>E54100742xxE</t>
  </si>
  <si>
    <t>E541007425xU</t>
  </si>
  <si>
    <t>E1110074800U</t>
  </si>
  <si>
    <t>E1110074899E</t>
  </si>
  <si>
    <t>E2130074900U</t>
  </si>
  <si>
    <t>E2130074999E</t>
  </si>
  <si>
    <t>E1110074300U</t>
  </si>
  <si>
    <t>E1110074399E</t>
  </si>
  <si>
    <t>E1110074700U</t>
  </si>
  <si>
    <t>E1110074799E</t>
  </si>
  <si>
    <t>E5410074600U</t>
  </si>
  <si>
    <t>E5410074699E</t>
  </si>
  <si>
    <t>E5410074400U</t>
  </si>
  <si>
    <t>E5410074499E</t>
  </si>
  <si>
    <t>E1110075000U</t>
  </si>
  <si>
    <t>E1110075099E</t>
  </si>
  <si>
    <t>E2520075100U</t>
  </si>
  <si>
    <t>E2520075199E</t>
  </si>
  <si>
    <t>Pauschale Kommunalinvestitionsprogramm (VE 2017)</t>
  </si>
  <si>
    <t>Pauschale Kommunalinvestitionsprogramm (VE 2018)</t>
  </si>
  <si>
    <t>lfd. Nr.</t>
  </si>
  <si>
    <t>Gesamt</t>
  </si>
  <si>
    <t xml:space="preserve">IA </t>
  </si>
  <si>
    <t>E5410074500U</t>
  </si>
  <si>
    <t>E5410074599E</t>
  </si>
  <si>
    <t>zweckgebundene KIP-Förderung</t>
  </si>
  <si>
    <t>Kommunalinvestitionsprogramm 2015 - Finanzierung Einzelmaßnahmen</t>
  </si>
  <si>
    <t>Bauhof 9, Baureferat, Einbau eines Plattformliftes und eines behindertengerechten WC's im EG</t>
  </si>
  <si>
    <t>Äußere Laufer Gasse 19-27, barrierefreie Erschließung 
von EP und LA</t>
  </si>
  <si>
    <t>Marientorgraben 11, Hochbauamt, Einbau einer Behindertentoilette 
im EG, barrierefreie Erschließung der Besprechungs-,  Veranstaltungs- und Archivräume im UG</t>
  </si>
  <si>
    <t xml:space="preserve">Rathausplatz 2, Barrierefreier Umbau des Aufzugs 
an der Ehrenhalle </t>
  </si>
  <si>
    <t>Marientorgraben 11, energetische Sanierung der Flachdächer über
dem 5. und 6. Obergeschoss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</si>
</sst>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top" wrapText="1"/>
    </xf>
    <xf numFmtId="44" fontId="3" fillId="0" borderId="0" xfId="1" applyFont="1" applyFill="1" applyBorder="1" applyAlignment="1">
      <alignment vertical="center"/>
    </xf>
    <xf numFmtId="44" fontId="7" fillId="0" borderId="0" xfId="1" applyFont="1" applyFill="1" applyBorder="1" applyAlignment="1">
      <alignment vertical="center"/>
    </xf>
    <xf numFmtId="44" fontId="6" fillId="0" borderId="0" xfId="1" applyFont="1" applyFill="1" applyBorder="1" applyAlignment="1">
      <alignment horizontal="right" vertical="top" wrapText="1"/>
    </xf>
    <xf numFmtId="44" fontId="4" fillId="0" borderId="0" xfId="1" applyFont="1" applyFill="1" applyBorder="1"/>
    <xf numFmtId="0" fontId="7" fillId="0" borderId="0" xfId="0" applyFont="1" applyFill="1" applyBorder="1"/>
    <xf numFmtId="0" fontId="4" fillId="0" borderId="0" xfId="0" applyFont="1" applyFill="1" applyBorder="1" applyAlignment="1">
      <alignment vertical="top"/>
    </xf>
    <xf numFmtId="0" fontId="7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top" wrapText="1"/>
    </xf>
    <xf numFmtId="44" fontId="5" fillId="0" borderId="0" xfId="1" applyFont="1" applyFill="1" applyBorder="1" applyAlignment="1">
      <alignment horizontal="right" vertical="top" wrapText="1"/>
    </xf>
    <xf numFmtId="44" fontId="7" fillId="0" borderId="0" xfId="1" applyFont="1" applyFill="1" applyBorder="1"/>
    <xf numFmtId="0" fontId="4" fillId="0" borderId="0" xfId="0" applyFont="1" applyFill="1" applyBorder="1" applyAlignment="1">
      <alignment vertical="top" wrapText="1"/>
    </xf>
    <xf numFmtId="1" fontId="4" fillId="0" borderId="0" xfId="0" applyNumberFormat="1" applyFont="1" applyFill="1" applyBorder="1"/>
    <xf numFmtId="1" fontId="4" fillId="0" borderId="0" xfId="0" applyNumberFormat="1" applyFont="1" applyFill="1" applyBorder="1" applyAlignment="1">
      <alignment vertical="top"/>
    </xf>
    <xf numFmtId="1" fontId="7" fillId="0" borderId="0" xfId="0" applyNumberFormat="1" applyFont="1" applyFill="1" applyBorder="1"/>
    <xf numFmtId="0" fontId="4" fillId="0" borderId="0" xfId="0" applyFont="1" applyFill="1" applyBorder="1" applyAlignment="1">
      <alignment wrapText="1"/>
    </xf>
    <xf numFmtId="1" fontId="6" fillId="0" borderId="0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1" fontId="7" fillId="0" borderId="0" xfId="0" applyNumberFormat="1" applyFont="1" applyFill="1" applyBorder="1" applyAlignment="1">
      <alignment vertical="top"/>
    </xf>
    <xf numFmtId="0" fontId="7" fillId="2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</cellXfs>
  <cellStyles count="4">
    <cellStyle name="Euro" xfId="3"/>
    <cellStyle name="Standard" xfId="0" builtinId="0"/>
    <cellStyle name="Standard 2" xfId="2"/>
    <cellStyle name="Währung" xfId="1" builtinId="4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5"/>
  <sheetViews>
    <sheetView tabSelected="1" topLeftCell="A33" zoomScaleNormal="100" workbookViewId="0">
      <selection activeCell="B45" sqref="B45"/>
    </sheetView>
  </sheetViews>
  <sheetFormatPr baseColWidth="10" defaultRowHeight="15"/>
  <cols>
    <col min="1" max="1" width="7" style="24" customWidth="1"/>
    <col min="2" max="2" width="65.7109375" style="1" customWidth="1"/>
    <col min="3" max="3" width="15.28515625" style="1" bestFit="1" customWidth="1"/>
    <col min="4" max="4" width="19.7109375" style="8" bestFit="1" customWidth="1"/>
    <col min="5" max="5" width="18.7109375" style="17" bestFit="1" customWidth="1"/>
    <col min="6" max="16384" width="11.42578125" style="1"/>
  </cols>
  <sheetData>
    <row r="1" spans="1:5" ht="23.25">
      <c r="A1" s="31" t="s">
        <v>40</v>
      </c>
      <c r="D1" s="5"/>
    </row>
    <row r="2" spans="1:5">
      <c r="B2" s="2"/>
      <c r="D2" s="6"/>
    </row>
    <row r="3" spans="1:5">
      <c r="B3" s="2"/>
      <c r="D3" s="6"/>
    </row>
    <row r="4" spans="1:5">
      <c r="B4" s="2"/>
      <c r="D4" s="6"/>
    </row>
    <row r="5" spans="1:5" s="3" customFormat="1">
      <c r="A5" s="30" t="s">
        <v>34</v>
      </c>
      <c r="B5" s="12" t="s">
        <v>0</v>
      </c>
      <c r="C5" s="11" t="s">
        <v>36</v>
      </c>
      <c r="D5" s="32" t="s">
        <v>35</v>
      </c>
      <c r="E5" s="11" t="s">
        <v>10</v>
      </c>
    </row>
    <row r="6" spans="1:5" s="28" customFormat="1" ht="18.75" customHeight="1">
      <c r="A6" s="26">
        <v>1</v>
      </c>
      <c r="B6" s="13" t="s">
        <v>2</v>
      </c>
      <c r="C6" s="27" t="s">
        <v>37</v>
      </c>
      <c r="D6" s="14">
        <v>2420000</v>
      </c>
      <c r="E6" s="29">
        <v>201600000827</v>
      </c>
    </row>
    <row r="7" spans="1:5" ht="14.25">
      <c r="A7" s="33"/>
      <c r="B7" s="4" t="s">
        <v>39</v>
      </c>
      <c r="C7" s="16" t="s">
        <v>38</v>
      </c>
      <c r="D7" s="7">
        <v>-1936000</v>
      </c>
    </row>
    <row r="8" spans="1:5">
      <c r="A8" s="26"/>
      <c r="B8" s="4" t="s">
        <v>12</v>
      </c>
      <c r="C8" s="1" t="s">
        <v>11</v>
      </c>
      <c r="D8" s="7">
        <f>-D6-D7</f>
        <v>-484000</v>
      </c>
    </row>
    <row r="9" spans="1:5">
      <c r="A9" s="26"/>
      <c r="B9" s="4"/>
      <c r="C9" s="20"/>
      <c r="D9" s="7"/>
    </row>
    <row r="10" spans="1:5" s="28" customFormat="1" ht="18.75" customHeight="1">
      <c r="A10" s="26">
        <v>2</v>
      </c>
      <c r="B10" s="13" t="s">
        <v>6</v>
      </c>
      <c r="C10" s="27" t="s">
        <v>15</v>
      </c>
      <c r="D10" s="14">
        <v>1943000</v>
      </c>
      <c r="E10" s="29">
        <v>201600000828</v>
      </c>
    </row>
    <row r="11" spans="1:5">
      <c r="A11" s="26"/>
      <c r="B11" s="4" t="s">
        <v>39</v>
      </c>
      <c r="C11" s="10" t="s">
        <v>14</v>
      </c>
      <c r="D11" s="7">
        <v>-1554400</v>
      </c>
      <c r="E11" s="17">
        <v>201600000639</v>
      </c>
    </row>
    <row r="12" spans="1:5">
      <c r="A12" s="26"/>
      <c r="B12" s="4" t="s">
        <v>12</v>
      </c>
      <c r="C12" s="1" t="s">
        <v>11</v>
      </c>
      <c r="D12" s="7">
        <v>-112179</v>
      </c>
      <c r="E12" s="17">
        <v>201600000828</v>
      </c>
    </row>
    <row r="13" spans="1:5">
      <c r="A13" s="26"/>
      <c r="B13" s="4" t="s">
        <v>9</v>
      </c>
      <c r="C13" s="1" t="s">
        <v>13</v>
      </c>
      <c r="D13" s="7">
        <v>-276421</v>
      </c>
      <c r="E13" s="1"/>
    </row>
    <row r="14" spans="1:5">
      <c r="A14" s="26"/>
      <c r="B14" s="4"/>
      <c r="D14" s="7"/>
    </row>
    <row r="15" spans="1:5" s="28" customFormat="1" ht="30">
      <c r="A15" s="26">
        <v>3</v>
      </c>
      <c r="B15" s="13" t="s">
        <v>3</v>
      </c>
      <c r="C15" s="28" t="s">
        <v>16</v>
      </c>
      <c r="D15" s="14">
        <v>322000</v>
      </c>
      <c r="E15" s="29">
        <v>201600000829</v>
      </c>
    </row>
    <row r="16" spans="1:5" s="10" customFormat="1">
      <c r="A16" s="26"/>
      <c r="B16" s="4" t="s">
        <v>39</v>
      </c>
      <c r="C16" s="10" t="s">
        <v>17</v>
      </c>
      <c r="D16" s="7">
        <v>-204800</v>
      </c>
    </row>
    <row r="17" spans="1:5" s="10" customFormat="1">
      <c r="A17" s="26"/>
      <c r="B17" s="4" t="s">
        <v>9</v>
      </c>
      <c r="C17" s="10" t="s">
        <v>13</v>
      </c>
      <c r="D17" s="7">
        <v>-117200</v>
      </c>
      <c r="E17" s="18"/>
    </row>
    <row r="18" spans="1:5">
      <c r="A18" s="26"/>
      <c r="B18" s="4"/>
      <c r="D18" s="7"/>
    </row>
    <row r="19" spans="1:5" s="28" customFormat="1" ht="30">
      <c r="A19" s="26">
        <v>4</v>
      </c>
      <c r="B19" s="13" t="s">
        <v>42</v>
      </c>
      <c r="C19" s="28" t="s">
        <v>7</v>
      </c>
      <c r="D19" s="14">
        <v>747900</v>
      </c>
      <c r="E19" s="29">
        <v>201600000830</v>
      </c>
    </row>
    <row r="20" spans="1:5">
      <c r="A20" s="26"/>
      <c r="B20" s="4" t="s">
        <v>39</v>
      </c>
      <c r="C20" s="1" t="s">
        <v>8</v>
      </c>
      <c r="D20" s="7">
        <v>-598300</v>
      </c>
      <c r="E20" s="1"/>
    </row>
    <row r="21" spans="1:5">
      <c r="A21" s="26"/>
      <c r="B21" s="4" t="s">
        <v>9</v>
      </c>
      <c r="C21" s="10" t="s">
        <v>13</v>
      </c>
      <c r="D21" s="7">
        <v>-149600</v>
      </c>
    </row>
    <row r="22" spans="1:5" s="9" customFormat="1">
      <c r="A22" s="26"/>
      <c r="D22" s="14"/>
      <c r="E22" s="19"/>
    </row>
    <row r="23" spans="1:5" s="28" customFormat="1" ht="30">
      <c r="A23" s="26">
        <v>5</v>
      </c>
      <c r="B23" s="13" t="s">
        <v>4</v>
      </c>
      <c r="C23" s="28" t="s">
        <v>18</v>
      </c>
      <c r="D23" s="14">
        <v>1244000</v>
      </c>
      <c r="E23" s="29">
        <v>201600000831</v>
      </c>
    </row>
    <row r="24" spans="1:5">
      <c r="A24" s="26"/>
      <c r="B24" s="4" t="s">
        <v>39</v>
      </c>
      <c r="C24" s="1" t="s">
        <v>19</v>
      </c>
      <c r="D24" s="7">
        <v>-704300</v>
      </c>
      <c r="E24" s="1"/>
    </row>
    <row r="25" spans="1:5">
      <c r="A25" s="26"/>
      <c r="B25" s="4" t="s">
        <v>9</v>
      </c>
      <c r="C25" s="10" t="s">
        <v>13</v>
      </c>
      <c r="D25" s="7">
        <v>-539700</v>
      </c>
    </row>
    <row r="26" spans="1:5" s="9" customFormat="1">
      <c r="A26" s="26"/>
      <c r="D26" s="14"/>
      <c r="E26" s="19"/>
    </row>
    <row r="27" spans="1:5" s="28" customFormat="1" ht="30">
      <c r="A27" s="26">
        <v>6</v>
      </c>
      <c r="B27" s="13" t="s">
        <v>44</v>
      </c>
      <c r="C27" s="28" t="s">
        <v>20</v>
      </c>
      <c r="D27" s="14">
        <v>432200</v>
      </c>
      <c r="E27" s="29">
        <v>201600000832</v>
      </c>
    </row>
    <row r="28" spans="1:5">
      <c r="A28" s="26"/>
      <c r="B28" s="4" t="s">
        <v>39</v>
      </c>
      <c r="C28" s="1" t="s">
        <v>21</v>
      </c>
      <c r="D28" s="7">
        <v>-345600</v>
      </c>
      <c r="E28" s="1"/>
    </row>
    <row r="29" spans="1:5">
      <c r="A29" s="26"/>
      <c r="B29" s="4" t="s">
        <v>9</v>
      </c>
      <c r="C29" s="10" t="s">
        <v>13</v>
      </c>
      <c r="D29" s="7">
        <v>-82779</v>
      </c>
    </row>
    <row r="30" spans="1:5">
      <c r="A30" s="26"/>
      <c r="B30" s="4" t="s">
        <v>12</v>
      </c>
      <c r="C30" s="1" t="s">
        <v>11</v>
      </c>
      <c r="D30" s="7">
        <v>-3821</v>
      </c>
    </row>
    <row r="31" spans="1:5" s="9" customFormat="1">
      <c r="A31" s="26"/>
      <c r="D31" s="14"/>
      <c r="E31" s="19"/>
    </row>
    <row r="32" spans="1:5" s="28" customFormat="1" ht="60">
      <c r="A32" s="26">
        <v>7</v>
      </c>
      <c r="B32" s="13" t="s">
        <v>43</v>
      </c>
      <c r="C32" s="28" t="s">
        <v>22</v>
      </c>
      <c r="D32" s="14">
        <v>337600</v>
      </c>
      <c r="E32" s="29">
        <v>201600000833</v>
      </c>
    </row>
    <row r="33" spans="1:5" s="10" customFormat="1">
      <c r="A33" s="26"/>
      <c r="B33" s="4" t="s">
        <v>39</v>
      </c>
      <c r="C33" s="10" t="s">
        <v>23</v>
      </c>
      <c r="D33" s="7">
        <v>-270100</v>
      </c>
    </row>
    <row r="34" spans="1:5">
      <c r="A34" s="26"/>
      <c r="B34" s="4" t="s">
        <v>9</v>
      </c>
      <c r="C34" s="10" t="s">
        <v>13</v>
      </c>
      <c r="D34" s="7">
        <v>-67500</v>
      </c>
    </row>
    <row r="35" spans="1:5" s="9" customFormat="1">
      <c r="A35" s="26"/>
      <c r="D35" s="14"/>
      <c r="E35" s="19"/>
    </row>
    <row r="36" spans="1:5" s="28" customFormat="1" ht="30">
      <c r="A36" s="26">
        <v>8</v>
      </c>
      <c r="B36" s="13" t="s">
        <v>41</v>
      </c>
      <c r="C36" s="28" t="s">
        <v>24</v>
      </c>
      <c r="D36" s="14">
        <v>322500</v>
      </c>
      <c r="E36" s="29">
        <v>201600000836</v>
      </c>
    </row>
    <row r="37" spans="1:5" s="10" customFormat="1">
      <c r="A37" s="26"/>
      <c r="B37" s="4" t="s">
        <v>39</v>
      </c>
      <c r="C37" s="10" t="s">
        <v>25</v>
      </c>
      <c r="D37" s="7">
        <v>-258000</v>
      </c>
    </row>
    <row r="38" spans="1:5" s="22" customFormat="1" ht="15" customHeight="1">
      <c r="A38" s="34"/>
      <c r="B38" s="4" t="s">
        <v>9</v>
      </c>
      <c r="C38" s="23" t="s">
        <v>13</v>
      </c>
      <c r="D38" s="7">
        <v>-64500</v>
      </c>
      <c r="E38" s="21"/>
    </row>
    <row r="39" spans="1:5">
      <c r="A39" s="26"/>
      <c r="B39" s="4"/>
      <c r="D39" s="7"/>
    </row>
    <row r="40" spans="1:5" s="28" customFormat="1" ht="60">
      <c r="A40" s="26">
        <v>9</v>
      </c>
      <c r="B40" s="13" t="s">
        <v>1</v>
      </c>
      <c r="C40" s="28" t="s">
        <v>26</v>
      </c>
      <c r="D40" s="14">
        <v>467600</v>
      </c>
      <c r="E40" s="29">
        <v>201600000838</v>
      </c>
    </row>
    <row r="41" spans="1:5" s="10" customFormat="1">
      <c r="A41" s="26"/>
      <c r="B41" s="4" t="s">
        <v>39</v>
      </c>
      <c r="C41" s="10" t="s">
        <v>27</v>
      </c>
      <c r="D41" s="7">
        <v>-374400</v>
      </c>
    </row>
    <row r="42" spans="1:5" s="22" customFormat="1" ht="15" customHeight="1">
      <c r="A42" s="34"/>
      <c r="B42" s="4" t="s">
        <v>9</v>
      </c>
      <c r="C42" s="23" t="s">
        <v>13</v>
      </c>
      <c r="D42" s="7">
        <v>-93200</v>
      </c>
      <c r="E42" s="21"/>
    </row>
    <row r="43" spans="1:5" s="9" customFormat="1">
      <c r="A43" s="26"/>
      <c r="D43" s="14"/>
      <c r="E43" s="19"/>
    </row>
    <row r="44" spans="1:5" s="28" customFormat="1" ht="45">
      <c r="A44" s="26">
        <v>10</v>
      </c>
      <c r="B44" s="13" t="s">
        <v>45</v>
      </c>
      <c r="C44" s="28" t="s">
        <v>28</v>
      </c>
      <c r="D44" s="14">
        <v>205800</v>
      </c>
      <c r="E44" s="29">
        <v>201600000839</v>
      </c>
    </row>
    <row r="45" spans="1:5" s="10" customFormat="1">
      <c r="A45" s="26"/>
      <c r="B45" s="4" t="s">
        <v>39</v>
      </c>
      <c r="C45" s="10" t="s">
        <v>29</v>
      </c>
      <c r="D45" s="7">
        <v>-164000</v>
      </c>
    </row>
    <row r="46" spans="1:5" s="22" customFormat="1">
      <c r="A46" s="34"/>
      <c r="B46" s="4" t="s">
        <v>9</v>
      </c>
      <c r="C46" s="23" t="s">
        <v>13</v>
      </c>
      <c r="D46" s="7">
        <v>-41800</v>
      </c>
      <c r="E46" s="21"/>
    </row>
    <row r="47" spans="1:5">
      <c r="A47" s="26"/>
      <c r="B47" s="4"/>
      <c r="D47" s="7"/>
    </row>
    <row r="48" spans="1:5" s="9" customFormat="1">
      <c r="A48" s="26">
        <v>11</v>
      </c>
      <c r="B48" s="13" t="s">
        <v>5</v>
      </c>
      <c r="C48" s="9" t="s">
        <v>30</v>
      </c>
      <c r="D48" s="14">
        <v>3233900</v>
      </c>
      <c r="E48" s="19">
        <v>201600000840</v>
      </c>
    </row>
    <row r="49" spans="1:5">
      <c r="A49" s="26"/>
      <c r="B49" s="4" t="s">
        <v>39</v>
      </c>
      <c r="C49" s="1" t="s">
        <v>31</v>
      </c>
      <c r="D49" s="7">
        <v>-1941000</v>
      </c>
      <c r="E49" s="1"/>
    </row>
    <row r="50" spans="1:5">
      <c r="A50" s="26"/>
      <c r="B50" s="22" t="s">
        <v>32</v>
      </c>
      <c r="C50" s="22" t="s">
        <v>30</v>
      </c>
      <c r="D50" s="7">
        <v>-1000000</v>
      </c>
      <c r="E50" s="21">
        <v>201700000036</v>
      </c>
    </row>
    <row r="51" spans="1:5">
      <c r="A51" s="26"/>
      <c r="B51" s="22" t="s">
        <v>33</v>
      </c>
      <c r="C51" s="22" t="s">
        <v>30</v>
      </c>
      <c r="D51" s="7">
        <v>-292900</v>
      </c>
      <c r="E51" s="21">
        <v>201800000006</v>
      </c>
    </row>
    <row r="52" spans="1:5">
      <c r="A52" s="26"/>
      <c r="B52" s="4"/>
      <c r="E52" s="1"/>
    </row>
    <row r="53" spans="1:5" s="22" customFormat="1">
      <c r="A53" s="25"/>
    </row>
    <row r="54" spans="1:5" s="22" customFormat="1">
      <c r="A54" s="25"/>
    </row>
    <row r="55" spans="1:5" s="9" customFormat="1">
      <c r="A55" s="24"/>
      <c r="D55" s="15"/>
      <c r="E55" s="19"/>
    </row>
  </sheetData>
  <printOptions horizontalCentered="1"/>
  <pageMargins left="0.51181102362204722" right="0.51181102362204722" top="0.78740157480314965" bottom="0.78740157480314965" header="0.31496062992125984" footer="0.31496062992125984"/>
  <pageSetup paperSize="9" scale="72" orientation="portrait" copies="2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I:\Ref.II AKTUELL\2 ÄLTESTENRAT und FINANZAUSSCHUSS\2016\27_07_2016\KIP\KIP_Maßnahmen_Finanzierung_Finanzausschuss.xlsx"/>
    <f:field ref="objsubject" par="" text=""/>
    <f:field ref="objcreatedby" par="" text="eris_svc"/>
    <f:field ref="objcreatedat" par="" text="04.07.2016 10:02:59"/>
    <f:field ref="objchangedby" par="" text="eris_svc"/>
    <f:field ref="objmodifiedat" par="" text="04.07.2016 10:03:01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I:\Ref.II AKTUELL\2 ÄLTESTENRAT und FINANZAUSSCHUSS\2016\27_07_2016\KIP\KIP_Maßnahmen_Finanzierung_Finanzausschuss.xlsx"/>
    <f:field ref="DEPRECONFIG_15_1001_Objektname" par="" text="I:\Ref.II AKTUELL\2 ÄLTESTENRAT und FINANZAUSSCHUSS\2016\27_07_2016\KIP\KIP_Maßnahmen_Finanzierung_Finanzausschuss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Finanzierung Maßnahmen</vt:lpstr>
      <vt:lpstr>'Finanzierung Maßnahmen'!Druckbereich</vt:lpstr>
      <vt:lpstr>'Finanzierung Maßnahmen'!Drucktitel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heckelot</dc:creator>
  <cp:lastModifiedBy>ebertna</cp:lastModifiedBy>
  <cp:lastPrinted>2016-06-30T08:42:06Z</cp:lastPrinted>
  <dcterms:created xsi:type="dcterms:W3CDTF">2016-01-29T06:06:16Z</dcterms:created>
  <dcterms:modified xsi:type="dcterms:W3CDTF">2016-07-04T06:47:20Z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04.07.2016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*COO.2171.101.5.6710604*</vt:lpwstr>
  </property>
  <property name="FSC#COOELAK@1.1001:RefBarCode" pid="97" fmtid="{D5CDD505-2E9C-101B-9397-08002B2CF9AE}">
    <vt:lpwstr>*COO.2171.101.15.4108353*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Finanzierung Einzelmaßnahmen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04.07.2016</vt:lpwstr>
  </property>
  <property name="FSC#ATSTATECFG@1.1001:SubfileSubject" pid="125" fmtid="{D5CDD505-2E9C-101B-9397-08002B2CF9AE}">
    <vt:lpwstr>Finanzierung Einzelmaßnahmen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Finanzierung Einzelmaßnahmen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COO.2171.101.5.6710604</vt:lpwstr>
  </property>
  <property name="FSC#FSCFOLIO@1.1001:docpropproject" pid="153" fmtid="{D5CDD505-2E9C-101B-9397-08002B2CF9AE}">
    <vt:lpwstr/>
  </property>
</Properties>
</file>