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Tabelle1 (3)" sheetId="1" r:id="rId1"/>
  </sheets>
  <calcPr calcId="125725"/>
</workbook>
</file>

<file path=xl/calcChain.xml><?xml version="1.0" encoding="utf-8"?>
<calcChain xmlns="http://schemas.openxmlformats.org/spreadsheetml/2006/main">
  <c r="G8" i="1"/>
  <c r="G6"/>
  <c r="G5"/>
  <c r="G4"/>
  <c r="G9" s="1"/>
  <c r="E4"/>
</calcChain>
</file>

<file path=xl/sharedStrings.xml><?xml version="1.0" encoding="utf-8"?>
<sst xmlns="http://schemas.openxmlformats.org/spreadsheetml/2006/main" count="24" uniqueCount="21">
  <si>
    <t>Liste der Einsparungen (5 Mio. €-Sparauflage aus der Haushaltsgenehmigung für das Jahr 2016)</t>
  </si>
  <si>
    <t>Teilergebnishaushalt</t>
  </si>
  <si>
    <t xml:space="preserve">Produkt </t>
  </si>
  <si>
    <t>Kostenart</t>
  </si>
  <si>
    <t>Bezeichnung</t>
  </si>
  <si>
    <t>Haushaltsansatz</t>
  </si>
  <si>
    <t>voraussichtliches Rechnungsergebnis</t>
  </si>
  <si>
    <t>Einsparung</t>
  </si>
  <si>
    <t>Bemerkung</t>
  </si>
  <si>
    <t>Referat für Allgemeine Verwaltung</t>
  </si>
  <si>
    <t>62510000, 64230000</t>
  </si>
  <si>
    <t>Erstattungen an das Land, Gebühren</t>
  </si>
  <si>
    <t>Versicherungsbei-träge Kommunale Unfallversicherung Bay.</t>
  </si>
  <si>
    <t>Geschäftsbereich 3. Bürgermeister</t>
  </si>
  <si>
    <t>Geschäftsbereichs-/referatsübergreifend</t>
  </si>
  <si>
    <t>Schlüsselzu-weisungen vom Land</t>
  </si>
  <si>
    <t>Von den Mehrerträgen bei den Schlüsselzuweisungen in Höhe von insg. rund 6,074 Mio. € sind 1,5 Mio. €   für das Kommunalinvestitionsprogramm und 0,68 Mio. € zur Deckung der Mehraufwendungen bei der Bezirksumlage gebunden</t>
  </si>
  <si>
    <t>Erstattungen von Zweckverbänden</t>
  </si>
  <si>
    <t>Es handelt sich hier um die Realsteuerausgleichszahlung im Rahmen der Vereinbarungen zum Zweckverband Gewerbepark Nürnberg-Feucht-Wendelstein</t>
  </si>
  <si>
    <t>Summe der Einsparungen</t>
  </si>
  <si>
    <t>Alle Einsparungen werden im Haushaltsjahr 2016 sowohl im Ergebnis- als auch im Finanzhaushalt voll wirksam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</si>
</sst>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right" wrapText="1"/>
    </xf>
    <xf numFmtId="164" fontId="0" fillId="0" borderId="5" xfId="1" applyNumberFormat="1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8" xfId="1" applyNumberFormat="1" applyFont="1" applyBorder="1" applyAlignment="1">
      <alignment wrapText="1"/>
    </xf>
    <xf numFmtId="0" fontId="0" fillId="0" borderId="9" xfId="0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164" fontId="2" fillId="0" borderId="11" xfId="1" applyNumberFormat="1" applyFont="1" applyBorder="1" applyAlignment="1">
      <alignment wrapText="1"/>
    </xf>
    <xf numFmtId="0" fontId="0" fillId="0" borderId="12" xfId="0" applyBorder="1" applyAlignment="1">
      <alignment wrapText="1"/>
    </xf>
    <xf numFmtId="164" fontId="0" fillId="0" borderId="0" xfId="1" applyNumberFormat="1" applyFont="1" applyAlignment="1">
      <alignment wrapText="1"/>
    </xf>
    <xf numFmtId="0" fontId="0" fillId="0" borderId="0" xfId="0" applyAlignment="1">
      <alignment wrapText="1"/>
    </xf>
    <xf numFmtId="43" fontId="0" fillId="0" borderId="0" xfId="1" applyFont="1" applyAlignment="1">
      <alignment wrapText="1"/>
    </xf>
    <xf numFmtId="43" fontId="0" fillId="0" borderId="0" xfId="1" applyFont="1"/>
  </cellXfs>
  <cellStyles count="2">
    <cellStyle name="Dezimal" xfId="1" builtinId="3"/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F16" sqref="F16"/>
    </sheetView>
  </sheetViews>
  <sheetFormatPr baseColWidth="10" defaultRowHeight="15"/>
  <cols>
    <col min="1" max="1" width="20.42578125" style="2" customWidth="1"/>
    <col min="2" max="2" width="9.5703125" style="2" customWidth="1"/>
    <col min="3" max="3" width="10.140625" style="2" customWidth="1"/>
    <col min="4" max="4" width="18.42578125" style="2" customWidth="1"/>
    <col min="5" max="5" width="15.42578125" style="2" bestFit="1" customWidth="1"/>
    <col min="6" max="6" width="18.42578125" style="2" customWidth="1"/>
    <col min="7" max="7" width="11" style="2" customWidth="1"/>
    <col min="8" max="8" width="36.7109375" style="2" customWidth="1"/>
  </cols>
  <sheetData>
    <row r="1" spans="1:8" ht="18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27" customHeight="1" thickBot="1"/>
    <row r="3" spans="1:8" ht="30.75" thickBo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 ht="45.75" customHeight="1">
      <c r="A4" s="6" t="s">
        <v>9</v>
      </c>
      <c r="B4" s="7">
        <v>111230</v>
      </c>
      <c r="C4" s="8" t="s">
        <v>10</v>
      </c>
      <c r="D4" s="7" t="s">
        <v>11</v>
      </c>
      <c r="E4" s="9">
        <f>557000+724736</f>
        <v>1281736</v>
      </c>
      <c r="F4" s="9">
        <v>1171736</v>
      </c>
      <c r="G4" s="9">
        <f>E4-F4</f>
        <v>110000</v>
      </c>
      <c r="H4" s="10"/>
    </row>
    <row r="5" spans="1:8" ht="60">
      <c r="A5" s="6" t="s">
        <v>9</v>
      </c>
      <c r="B5" s="7">
        <v>111230</v>
      </c>
      <c r="C5" s="7">
        <v>64410010</v>
      </c>
      <c r="D5" s="7" t="s">
        <v>12</v>
      </c>
      <c r="E5" s="9">
        <v>1736550</v>
      </c>
      <c r="F5" s="9">
        <v>1621775</v>
      </c>
      <c r="G5" s="9">
        <f>E5-F5</f>
        <v>114775</v>
      </c>
      <c r="H5" s="10"/>
    </row>
    <row r="6" spans="1:8" ht="61.5" customHeight="1">
      <c r="A6" s="6" t="s">
        <v>13</v>
      </c>
      <c r="B6" s="7">
        <v>243102</v>
      </c>
      <c r="C6" s="7">
        <v>64410010</v>
      </c>
      <c r="D6" s="7" t="s">
        <v>12</v>
      </c>
      <c r="E6" s="9">
        <v>2282000</v>
      </c>
      <c r="F6" s="9">
        <v>2167000</v>
      </c>
      <c r="G6" s="9">
        <f>E6-F6</f>
        <v>115000</v>
      </c>
      <c r="H6" s="10"/>
    </row>
    <row r="7" spans="1:8" ht="104.25" customHeight="1">
      <c r="A7" s="11" t="s">
        <v>14</v>
      </c>
      <c r="B7" s="12">
        <v>611100</v>
      </c>
      <c r="C7" s="12">
        <v>51110000</v>
      </c>
      <c r="D7" s="12" t="s">
        <v>15</v>
      </c>
      <c r="E7" s="13"/>
      <c r="F7" s="13"/>
      <c r="G7" s="13">
        <v>3890772</v>
      </c>
      <c r="H7" s="14" t="s">
        <v>16</v>
      </c>
    </row>
    <row r="8" spans="1:8" ht="61.5" customHeight="1" thickBot="1">
      <c r="A8" s="6" t="s">
        <v>14</v>
      </c>
      <c r="B8" s="7">
        <v>611100</v>
      </c>
      <c r="C8" s="7">
        <v>54230000</v>
      </c>
      <c r="D8" s="7" t="s">
        <v>17</v>
      </c>
      <c r="E8" s="9">
        <v>-100000</v>
      </c>
      <c r="F8" s="9">
        <v>-870339</v>
      </c>
      <c r="G8" s="9">
        <f>E8-F8</f>
        <v>770339</v>
      </c>
      <c r="H8" s="10" t="s">
        <v>18</v>
      </c>
    </row>
    <row r="9" spans="1:8" ht="31.5" thickTop="1" thickBot="1">
      <c r="A9" s="15" t="s">
        <v>19</v>
      </c>
      <c r="B9" s="16"/>
      <c r="C9" s="16"/>
      <c r="D9" s="16"/>
      <c r="E9" s="17"/>
      <c r="F9" s="17"/>
      <c r="G9" s="17">
        <f>SUM(G4:G8)</f>
        <v>5000886</v>
      </c>
      <c r="H9" s="18"/>
    </row>
    <row r="10" spans="1:8">
      <c r="E10" s="19"/>
      <c r="F10" s="19"/>
      <c r="G10" s="19"/>
    </row>
    <row r="11" spans="1:8">
      <c r="A11" s="20" t="s">
        <v>20</v>
      </c>
      <c r="B11" s="20"/>
      <c r="C11" s="20"/>
      <c r="D11" s="20"/>
      <c r="E11" s="20"/>
      <c r="F11" s="20"/>
      <c r="G11" s="20"/>
      <c r="H11" s="20"/>
    </row>
    <row r="12" spans="1:8">
      <c r="E12" s="19"/>
      <c r="F12" s="19"/>
      <c r="G12" s="19"/>
    </row>
    <row r="13" spans="1:8" s="22" customFormat="1">
      <c r="A13" s="21"/>
      <c r="B13" s="21"/>
      <c r="C13" s="21"/>
      <c r="D13" s="21"/>
      <c r="E13" s="19"/>
      <c r="F13" s="19"/>
      <c r="G13" s="19"/>
      <c r="H13" s="21"/>
    </row>
    <row r="16" spans="1:8">
      <c r="E16" s="19"/>
      <c r="F16" s="19"/>
      <c r="G16" s="19"/>
    </row>
    <row r="17" spans="5:7">
      <c r="E17" s="19"/>
      <c r="F17" s="19"/>
      <c r="G17" s="19"/>
    </row>
    <row r="18" spans="5:7" s="2" customFormat="1">
      <c r="E18" s="19"/>
      <c r="F18" s="19"/>
      <c r="G18" s="19"/>
    </row>
    <row r="19" spans="5:7" s="2" customFormat="1">
      <c r="E19" s="19"/>
      <c r="F19" s="19"/>
      <c r="G19" s="19"/>
    </row>
    <row r="20" spans="5:7" s="2" customFormat="1">
      <c r="E20" s="19"/>
      <c r="F20" s="19"/>
      <c r="G20" s="19"/>
    </row>
    <row r="21" spans="5:7" s="2" customFormat="1">
      <c r="E21" s="19"/>
      <c r="F21" s="19"/>
      <c r="G21" s="19"/>
    </row>
    <row r="22" spans="5:7" s="2" customFormat="1">
      <c r="E22" s="19"/>
      <c r="F22" s="19"/>
      <c r="G22" s="19"/>
    </row>
    <row r="23" spans="5:7" s="2" customFormat="1">
      <c r="E23" s="19"/>
      <c r="F23" s="19"/>
      <c r="G23" s="19"/>
    </row>
    <row r="24" spans="5:7" s="2" customFormat="1">
      <c r="E24" s="19"/>
      <c r="F24" s="19"/>
      <c r="G24" s="19"/>
    </row>
    <row r="25" spans="5:7" s="2" customFormat="1">
      <c r="E25" s="19"/>
      <c r="F25" s="19"/>
      <c r="G25" s="19"/>
    </row>
    <row r="26" spans="5:7" s="2" customFormat="1">
      <c r="E26" s="19"/>
      <c r="F26" s="19"/>
      <c r="G26" s="19"/>
    </row>
    <row r="27" spans="5:7" s="2" customFormat="1">
      <c r="E27" s="19"/>
      <c r="F27" s="19"/>
      <c r="G27" s="19"/>
    </row>
    <row r="28" spans="5:7" s="2" customFormat="1">
      <c r="E28" s="19"/>
      <c r="F28" s="19"/>
      <c r="G28" s="19"/>
    </row>
    <row r="29" spans="5:7" s="2" customFormat="1">
      <c r="E29" s="19"/>
      <c r="F29" s="19"/>
      <c r="G29" s="19"/>
    </row>
  </sheetData>
  <mergeCells count="2">
    <mergeCell ref="A1:H1"/>
    <mergeCell ref="A11:H11"/>
  </mergeCells>
  <pageMargins left="0.31496062992125984" right="0.31496062992125984" top="0.78740157480314965" bottom="0.78740157480314965" header="0.31496062992125984" footer="0.31496062992125984"/>
  <pageSetup paperSize="9" orientation="landscape" verticalDpi="0" r:id="rId1"/>
  <headerFooter alignWithMargins="0">
    <oddHeader>&amp;RAnlage</oddHeader>
  </headerFooter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02_Liste 5 Mio €-Paket.xlsx"/>
    <f:field ref="objsubject" par="" text=""/>
    <f:field ref="objcreatedby" par="" text="eris_svc"/>
    <f:field ref="objcreatedat" par="" text="14.07.2016 16:15:26"/>
    <f:field ref="objchangedby" par="" text="eris_svc"/>
    <f:field ref="objmodifiedat" par="" text="14.07.2016 16:15:28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02_Liste 5 Mio €-Paket.xlsx"/>
    <f:field ref="DEPRECONFIG_15_1001_Objektname" par="" text="02_Liste 5 Mio €-Paket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 (3)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langmt</dc:creator>
  <cp:lastModifiedBy>langmt</cp:lastModifiedBy>
  <dcterms:created xsi:type="dcterms:W3CDTF">2016-06-16T13:43:27Z</dcterms:created>
  <dcterms:modified xsi:type="dcterms:W3CDTF">2016-06-16T13:44:23Z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14.07.2016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*COO.2171.101.16.6752590*</vt:lpwstr>
  </property>
  <property name="FSC#COOELAK@1.1001:RefBarCode" pid="97" fmtid="{D5CDD505-2E9C-101B-9397-08002B2CF9AE}">
    <vt:lpwstr>*COO.2171.101.4.4136756*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Liste 5 Mio Euro-Paket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14.07.2016</vt:lpwstr>
  </property>
  <property name="FSC#ATSTATECFG@1.1001:SubfileSubject" pid="125" fmtid="{D5CDD505-2E9C-101B-9397-08002B2CF9AE}">
    <vt:lpwstr>Liste 5 Mio Euro-Paket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Liste 5 Mio Euro-Paket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COO.2171.101.16.6752590</vt:lpwstr>
  </property>
  <property name="FSC#FSCFOLIO@1.1001:docpropproject" pid="153" fmtid="{D5CDD505-2E9C-101B-9397-08002B2CF9AE}">
    <vt:lpwstr/>
  </property>
</Properties>
</file>