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Prio Schule 2017" sheetId="3" r:id="rId1"/>
  </sheets>
  <definedNames>
    <definedName name="_xlnm.Print_Area" localSheetId="0">'Prio Schule 2017'!$A$1:$T$61</definedName>
  </definedNames>
  <calcPr calcId="125725"/>
</workbook>
</file>

<file path=xl/calcChain.xml><?xml version="1.0" encoding="utf-8"?>
<calcChain xmlns="http://schemas.openxmlformats.org/spreadsheetml/2006/main">
  <c r="Q33" i="3"/>
  <c r="Q45"/>
  <c r="Q20"/>
  <c r="Q41" l="1"/>
  <c r="Q7"/>
  <c r="Q11"/>
  <c r="Q13" l="1"/>
  <c r="Q55"/>
  <c r="Q10"/>
  <c r="Q53"/>
  <c r="Q22"/>
  <c r="Q14"/>
  <c r="Q23"/>
  <c r="Q15"/>
  <c r="Q8"/>
  <c r="Q19"/>
  <c r="Q24"/>
  <c r="Q29"/>
  <c r="Q34"/>
  <c r="Q25"/>
  <c r="Q30"/>
  <c r="Q35"/>
  <c r="Q31"/>
  <c r="Q36"/>
  <c r="Q26"/>
  <c r="Q42"/>
  <c r="Q16"/>
  <c r="Q27"/>
  <c r="Q37"/>
  <c r="Q32"/>
  <c r="Q21"/>
  <c r="Q43"/>
  <c r="Q12"/>
  <c r="Q9"/>
  <c r="Q17"/>
  <c r="Q28"/>
  <c r="Q44"/>
  <c r="Q47"/>
  <c r="Q38"/>
  <c r="Q48"/>
  <c r="Q46"/>
  <c r="Q39"/>
  <c r="Q40"/>
  <c r="Q49"/>
  <c r="Q50"/>
  <c r="Q51"/>
  <c r="Q54"/>
  <c r="Q18"/>
  <c r="Q52"/>
  <c r="Q56"/>
  <c r="Q6" l="1"/>
  <c r="P40"/>
  <c r="P56"/>
  <c r="P52"/>
  <c r="P12"/>
  <c r="P7"/>
  <c r="P11"/>
  <c r="P13"/>
  <c r="P22"/>
  <c r="P14"/>
  <c r="P23"/>
  <c r="P15"/>
  <c r="P8"/>
  <c r="P19"/>
  <c r="P24"/>
  <c r="P29"/>
  <c r="P34"/>
  <c r="P25"/>
  <c r="P30"/>
  <c r="P35"/>
  <c r="P41"/>
  <c r="P31"/>
  <c r="P36"/>
  <c r="P26"/>
  <c r="P20"/>
  <c r="P42"/>
  <c r="P16"/>
  <c r="P27"/>
  <c r="P37"/>
  <c r="P32"/>
  <c r="P21"/>
  <c r="P43"/>
  <c r="P9"/>
  <c r="P17"/>
  <c r="P28"/>
  <c r="P44"/>
  <c r="P47"/>
  <c r="P38"/>
  <c r="P48"/>
  <c r="P33"/>
  <c r="P46"/>
  <c r="P39"/>
  <c r="P49"/>
  <c r="P50"/>
  <c r="P51"/>
  <c r="P45"/>
  <c r="P53"/>
  <c r="P54"/>
  <c r="P18"/>
  <c r="P10"/>
  <c r="P55"/>
  <c r="P6"/>
</calcChain>
</file>

<file path=xl/sharedStrings.xml><?xml version="1.0" encoding="utf-8"?>
<sst xmlns="http://schemas.openxmlformats.org/spreadsheetml/2006/main" count="253" uniqueCount="84">
  <si>
    <t>1 bis 3</t>
  </si>
  <si>
    <t>1 bis 2</t>
  </si>
  <si>
    <t>0 bis 1</t>
  </si>
  <si>
    <t>5 bis 6</t>
  </si>
  <si>
    <t>2 bis 3</t>
  </si>
  <si>
    <t>4 bis 5</t>
  </si>
  <si>
    <t>3 bis 4</t>
  </si>
  <si>
    <t>3 bis 5</t>
  </si>
  <si>
    <t>0 (nach Neubau)</t>
  </si>
  <si>
    <t>2  bis 3</t>
  </si>
  <si>
    <t>Ludwig-Uhland-Schule</t>
  </si>
  <si>
    <t>Friedrich-Hegel-Schule</t>
  </si>
  <si>
    <t>Gebrüder-Grimm-Schule</t>
  </si>
  <si>
    <t>Helene-von-Forster-Schule</t>
  </si>
  <si>
    <t>Martin-Luther-King-Schule</t>
  </si>
  <si>
    <t>Thusnelda-Schule</t>
  </si>
  <si>
    <t>Astrid-Lindgren-Schule</t>
  </si>
  <si>
    <t>Kettelerschule</t>
  </si>
  <si>
    <t>Birkenwald-Schule</t>
  </si>
  <si>
    <t>Erich-Kästner-Schule</t>
  </si>
  <si>
    <t>Wiesenschule</t>
  </si>
  <si>
    <t>Friedrich-Wanderer-Schule</t>
  </si>
  <si>
    <t>Knauer-Schule</t>
  </si>
  <si>
    <t>Schule Großgründlach</t>
  </si>
  <si>
    <t>Friedrich-Staedtler-Schule</t>
  </si>
  <si>
    <t>Konrad-Groß-Schule</t>
  </si>
  <si>
    <t>Bartholomäus-Schule</t>
  </si>
  <si>
    <t>Theodor-Billroth-Schule</t>
  </si>
  <si>
    <t>Schule Laufamholz</t>
  </si>
  <si>
    <t>Sperberschule</t>
  </si>
  <si>
    <t>Holzgartenschule</t>
  </si>
  <si>
    <t>Regenbogenschule</t>
  </si>
  <si>
    <t>Kopernikusschule</t>
  </si>
  <si>
    <t>Adalbert-Stifter-Schule</t>
  </si>
  <si>
    <t>Georg-Ledebour-Schule</t>
  </si>
  <si>
    <t>Spr.-Nr</t>
  </si>
  <si>
    <t>Name</t>
  </si>
  <si>
    <t>GS Wahlerschule</t>
  </si>
  <si>
    <t>GS Zugspitzstraße</t>
  </si>
  <si>
    <t>GS St. Johannis</t>
  </si>
  <si>
    <t>GS Paniersplatz</t>
  </si>
  <si>
    <t>GS Fischbach</t>
  </si>
  <si>
    <t>GS Ziegelstein</t>
  </si>
  <si>
    <t>Georg-Paul-Amberger-Schule</t>
  </si>
  <si>
    <t>Dr.-Theo-Schöller-Schule</t>
  </si>
  <si>
    <t>Bauernfeind-Schule</t>
  </si>
  <si>
    <t>Maiacher Grundschule</t>
  </si>
  <si>
    <t>Carl-von-Ossietzky-Schule</t>
  </si>
  <si>
    <t>GS Bismarckstraße</t>
  </si>
  <si>
    <t>GS Nürnberg-Eibach</t>
  </si>
  <si>
    <t>GS Insel Schütt</t>
  </si>
  <si>
    <t>GS Gebersdorf</t>
  </si>
  <si>
    <t>GS Altenfurt</t>
  </si>
  <si>
    <t>GS Nürnberg-Katzwang</t>
  </si>
  <si>
    <t>Buchenbühler Schule</t>
  </si>
  <si>
    <t>GS St. Leonhard</t>
  </si>
  <si>
    <t>Sanierungsstau</t>
  </si>
  <si>
    <t>A</t>
  </si>
  <si>
    <t>B</t>
  </si>
  <si>
    <t>C</t>
  </si>
  <si>
    <t>D</t>
  </si>
  <si>
    <t>Beilage: 1.4</t>
  </si>
  <si>
    <t>Prioritätenliste für den Schulbereich (Fortschreibung Masterplan 2.0)</t>
  </si>
  <si>
    <t>opt. Zusatzpunkte für bes. Standort-faktoren</t>
  </si>
  <si>
    <t>Summe Punkte
(Schule)</t>
  </si>
  <si>
    <t>Rang (Schule)</t>
  </si>
  <si>
    <r>
      <t xml:space="preserve">bis einschließlich 7 Punkte: Rang A </t>
    </r>
    <r>
      <rPr>
        <sz val="18"/>
        <color theme="1"/>
        <rFont val="Arial"/>
        <family val="2"/>
      </rPr>
      <t>= 1. Priorität (beschleunigte Aufnahme/Umsetzung MIP/BIC-Prozess)</t>
    </r>
  </si>
  <si>
    <r>
      <rPr>
        <b/>
        <sz val="18"/>
        <color theme="1"/>
        <rFont val="Arial"/>
        <family val="2"/>
      </rPr>
      <t>6-4 Punkte: Rang B</t>
    </r>
    <r>
      <rPr>
        <sz val="18"/>
        <color theme="1"/>
        <rFont val="Arial"/>
        <family val="2"/>
      </rPr>
      <t xml:space="preserve"> = 2. Priorität (Planung im Rahmen der Fortschreibung konkretisieren, Aufnahme bzw. Konkretisierung in MIP/BIC-Prozess)</t>
    </r>
  </si>
  <si>
    <r>
      <rPr>
        <b/>
        <sz val="18"/>
        <color theme="1"/>
        <rFont val="Arial"/>
        <family val="2"/>
      </rPr>
      <t>3-1 Punkte: Rang C</t>
    </r>
    <r>
      <rPr>
        <sz val="18"/>
        <color theme="1"/>
        <rFont val="Arial"/>
        <family val="2"/>
      </rPr>
      <t xml:space="preserve"> = 3. Priorität (Mittelfristige Planung in Fortschreibungen vorsehen;  Aufnahme in MIP/BIC-Prozess vorsehen)</t>
    </r>
  </si>
  <si>
    <r>
      <rPr>
        <b/>
        <sz val="18"/>
        <color theme="1"/>
        <rFont val="Arial"/>
        <family val="2"/>
      </rPr>
      <t>0 Punkte: Rang D</t>
    </r>
    <r>
      <rPr>
        <sz val="18"/>
        <color theme="1"/>
        <rFont val="Arial"/>
        <family val="2"/>
      </rPr>
      <t xml:space="preserve"> = Kein Handlungsbedarf</t>
    </r>
  </si>
  <si>
    <t xml:space="preserve">GS Thoner Espan </t>
  </si>
  <si>
    <t xml:space="preserve">Scharrerschule </t>
  </si>
  <si>
    <t xml:space="preserve">Reutersbrunnen-Schule </t>
  </si>
  <si>
    <t xml:space="preserve">GS Viatisstraße/Dep. Siedler-Str. </t>
  </si>
  <si>
    <t xml:space="preserve">Henry-Dunant-Schule </t>
  </si>
  <si>
    <t xml:space="preserve">Friedrich-Wilhelm-Herschel-Schule
</t>
  </si>
  <si>
    <t xml:space="preserve">Max-Beckmann-Grundschule </t>
  </si>
  <si>
    <t xml:space="preserve">Versorgungs-
defizit bis 2026 </t>
  </si>
  <si>
    <t>zeitliche 
Dringlichkeit</t>
  </si>
  <si>
    <t>zur gemeinsamen Sitzung des Jugendhilfe- und Schulausschusses am 22.06.2017</t>
  </si>
  <si>
    <t>B/C</t>
  </si>
  <si>
    <t>C/D</t>
  </si>
  <si>
    <t>A/B</t>
  </si>
  <si>
    <t xml:space="preserve">B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</si>
</sst>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18"/>
      <color rgb="FF000000"/>
      <name val="Arial"/>
      <family val="2"/>
    </font>
    <font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0"/>
      <name val="Arial"/>
      <family val="2"/>
    </font>
    <font>
      <b/>
      <sz val="20"/>
      <color theme="1"/>
      <name val="Arial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vertical="center"/>
    </xf>
    <xf numFmtId="0" fontId="6" fillId="2" borderId="0" xfId="0" applyFont="1" applyFill="1" applyAlignment="1">
      <alignment horizontal="center"/>
    </xf>
    <xf numFmtId="0" fontId="3" fillId="0" borderId="0" xfId="0" applyFont="1"/>
    <xf numFmtId="0" fontId="5" fillId="0" borderId="0" xfId="0" applyFont="1"/>
    <xf numFmtId="0" fontId="1" fillId="0" borderId="0" xfId="0" applyFont="1" applyFill="1"/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6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1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16" fontId="4" fillId="4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left"/>
    </xf>
    <xf numFmtId="0" fontId="9" fillId="0" borderId="0" xfId="0" applyFont="1"/>
    <xf numFmtId="0" fontId="9" fillId="2" borderId="0" xfId="0" applyFont="1" applyFill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7" fillId="4" borderId="1" xfId="0" applyFont="1" applyFill="1" applyBorder="1" applyAlignment="1" applyProtection="1">
      <alignment horizontal="center" vertical="center" wrapText="1"/>
    </xf>
    <xf numFmtId="1" fontId="7" fillId="4" borderId="1" xfId="0" applyNumberFormat="1" applyFont="1" applyFill="1" applyBorder="1" applyAlignment="1" applyProtection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8"/>
  <sheetViews>
    <sheetView tabSelected="1" view="pageBreakPreview" topLeftCell="A22" zoomScale="40" zoomScaleNormal="50" zoomScaleSheetLayoutView="40" workbookViewId="0">
      <selection activeCell="G55" sqref="G55"/>
    </sheetView>
  </sheetViews>
  <sheetFormatPr baseColWidth="10" defaultColWidth="18.5703125" defaultRowHeight="23.25"/>
  <cols>
    <col min="1" max="1" width="18.5703125" style="2"/>
    <col min="2" max="2" width="79.7109375" style="2" customWidth="1"/>
    <col min="3" max="3" width="21.28515625" style="2" customWidth="1"/>
    <col min="4" max="4" width="16.7109375" style="2" customWidth="1"/>
    <col min="5" max="5" width="12.28515625" style="2" customWidth="1"/>
    <col min="6" max="6" width="20.140625" style="2" customWidth="1"/>
    <col min="7" max="7" width="20.42578125" style="2" customWidth="1"/>
    <col min="8" max="8" width="13.7109375" style="2" customWidth="1"/>
    <col min="9" max="9" width="17.42578125" style="2" customWidth="1"/>
    <col min="10" max="10" width="17.140625" style="2" customWidth="1"/>
    <col min="11" max="11" width="18.5703125" style="2"/>
    <col min="12" max="12" width="16.5703125" style="2" customWidth="1"/>
    <col min="13" max="13" width="16" style="2" customWidth="1"/>
    <col min="14" max="14" width="18.5703125" style="2"/>
    <col min="15" max="20" width="18.5703125" style="10"/>
    <col min="21" max="16384" width="18.5703125" style="2"/>
  </cols>
  <sheetData>
    <row r="1" spans="1:20" s="35" customFormat="1" ht="26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4"/>
      <c r="T1" s="34"/>
    </row>
    <row r="2" spans="1:20" s="35" customFormat="1" ht="26.25">
      <c r="A2" s="38" t="s">
        <v>79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4"/>
      <c r="T2" s="34"/>
    </row>
    <row r="3" spans="1:20" s="36" customFormat="1" ht="30" customHeight="1">
      <c r="A3" s="37" t="s">
        <v>62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4"/>
      <c r="T3" s="34"/>
    </row>
    <row r="4" spans="1:20" s="1" customFormat="1" ht="97.5" customHeight="1">
      <c r="A4" s="32" t="s">
        <v>35</v>
      </c>
      <c r="B4" s="33" t="s">
        <v>36</v>
      </c>
      <c r="C4" s="39" t="s">
        <v>77</v>
      </c>
      <c r="D4" s="39"/>
      <c r="E4" s="39"/>
      <c r="F4" s="39" t="s">
        <v>78</v>
      </c>
      <c r="G4" s="39"/>
      <c r="H4" s="39"/>
      <c r="I4" s="39" t="s">
        <v>56</v>
      </c>
      <c r="J4" s="39"/>
      <c r="K4" s="39"/>
      <c r="L4" s="39" t="s">
        <v>63</v>
      </c>
      <c r="M4" s="39"/>
      <c r="N4" s="39"/>
      <c r="O4" s="40" t="s">
        <v>64</v>
      </c>
      <c r="P4" s="40"/>
      <c r="Q4" s="40"/>
      <c r="R4" s="39" t="s">
        <v>65</v>
      </c>
      <c r="S4" s="39"/>
      <c r="T4" s="39"/>
    </row>
    <row r="5" spans="1:20" s="1" customFormat="1" ht="44.45" customHeight="1">
      <c r="A5" s="30"/>
      <c r="B5" s="24"/>
      <c r="C5" s="24">
        <v>2014</v>
      </c>
      <c r="D5" s="24">
        <v>2015</v>
      </c>
      <c r="E5" s="24">
        <v>2017</v>
      </c>
      <c r="F5" s="24">
        <v>2014</v>
      </c>
      <c r="G5" s="24">
        <v>2015</v>
      </c>
      <c r="H5" s="24">
        <v>2017</v>
      </c>
      <c r="I5" s="24">
        <v>2014</v>
      </c>
      <c r="J5" s="24">
        <v>2015</v>
      </c>
      <c r="K5" s="24">
        <v>2017</v>
      </c>
      <c r="L5" s="24">
        <v>2014</v>
      </c>
      <c r="M5" s="24">
        <v>2015</v>
      </c>
      <c r="N5" s="24">
        <v>2017</v>
      </c>
      <c r="O5" s="24">
        <v>2014</v>
      </c>
      <c r="P5" s="24">
        <v>2015</v>
      </c>
      <c r="Q5" s="24">
        <v>2017</v>
      </c>
      <c r="R5" s="24">
        <v>2014</v>
      </c>
      <c r="S5" s="24">
        <v>2015</v>
      </c>
      <c r="T5" s="24">
        <v>2017</v>
      </c>
    </row>
    <row r="6" spans="1:20" s="3" customFormat="1" ht="33" customHeight="1">
      <c r="A6" s="14">
        <v>52</v>
      </c>
      <c r="B6" s="31" t="s">
        <v>70</v>
      </c>
      <c r="C6" s="14">
        <v>3</v>
      </c>
      <c r="D6" s="14">
        <v>3</v>
      </c>
      <c r="E6" s="25">
        <v>3</v>
      </c>
      <c r="F6" s="14">
        <v>3</v>
      </c>
      <c r="G6" s="14">
        <v>3</v>
      </c>
      <c r="H6" s="25">
        <v>3</v>
      </c>
      <c r="I6" s="14">
        <v>2</v>
      </c>
      <c r="J6" s="14">
        <v>3</v>
      </c>
      <c r="K6" s="25">
        <v>3</v>
      </c>
      <c r="L6" s="14">
        <v>3</v>
      </c>
      <c r="M6" s="14">
        <v>3</v>
      </c>
      <c r="N6" s="25">
        <v>3</v>
      </c>
      <c r="O6" s="14">
        <v>11</v>
      </c>
      <c r="P6" s="14">
        <f t="shared" ref="P6:P37" si="0">D6+G6+J6+M6</f>
        <v>12</v>
      </c>
      <c r="Q6" s="25">
        <f t="shared" ref="Q6:Q37" si="1">E6+H6+K6+N6</f>
        <v>12</v>
      </c>
      <c r="R6" s="14" t="s">
        <v>57</v>
      </c>
      <c r="S6" s="14" t="s">
        <v>57</v>
      </c>
      <c r="T6" s="25" t="s">
        <v>57</v>
      </c>
    </row>
    <row r="7" spans="1:20" s="3" customFormat="1" ht="33" customHeight="1">
      <c r="A7" s="14">
        <v>47</v>
      </c>
      <c r="B7" s="31" t="s">
        <v>71</v>
      </c>
      <c r="C7" s="14">
        <v>3</v>
      </c>
      <c r="D7" s="14">
        <v>3</v>
      </c>
      <c r="E7" s="25">
        <v>3</v>
      </c>
      <c r="F7" s="14">
        <v>2</v>
      </c>
      <c r="G7" s="14">
        <v>2</v>
      </c>
      <c r="H7" s="25">
        <v>3</v>
      </c>
      <c r="I7" s="14">
        <v>2</v>
      </c>
      <c r="J7" s="14">
        <v>2</v>
      </c>
      <c r="K7" s="25">
        <v>3</v>
      </c>
      <c r="L7" s="14">
        <v>3</v>
      </c>
      <c r="M7" s="14">
        <v>3</v>
      </c>
      <c r="N7" s="25">
        <v>3</v>
      </c>
      <c r="O7" s="14">
        <v>10</v>
      </c>
      <c r="P7" s="15">
        <f t="shared" si="0"/>
        <v>10</v>
      </c>
      <c r="Q7" s="25">
        <f t="shared" si="1"/>
        <v>12</v>
      </c>
      <c r="R7" s="14" t="s">
        <v>57</v>
      </c>
      <c r="S7" s="14" t="s">
        <v>57</v>
      </c>
      <c r="T7" s="25" t="s">
        <v>57</v>
      </c>
    </row>
    <row r="8" spans="1:20" s="3" customFormat="1" ht="33" customHeight="1">
      <c r="A8" s="14">
        <v>42</v>
      </c>
      <c r="B8" s="31" t="s">
        <v>72</v>
      </c>
      <c r="C8" s="14">
        <v>2</v>
      </c>
      <c r="D8" s="14">
        <v>2</v>
      </c>
      <c r="E8" s="25">
        <v>3</v>
      </c>
      <c r="F8" s="14">
        <v>2</v>
      </c>
      <c r="G8" s="14">
        <v>2</v>
      </c>
      <c r="H8" s="25">
        <v>3</v>
      </c>
      <c r="I8" s="14">
        <v>3</v>
      </c>
      <c r="J8" s="14">
        <v>3</v>
      </c>
      <c r="K8" s="25">
        <v>3</v>
      </c>
      <c r="L8" s="14">
        <v>0</v>
      </c>
      <c r="M8" s="14">
        <v>0</v>
      </c>
      <c r="N8" s="25">
        <v>3</v>
      </c>
      <c r="O8" s="14">
        <v>7</v>
      </c>
      <c r="P8" s="15">
        <f t="shared" si="0"/>
        <v>7</v>
      </c>
      <c r="Q8" s="25">
        <f t="shared" si="1"/>
        <v>12</v>
      </c>
      <c r="R8" s="14" t="s">
        <v>57</v>
      </c>
      <c r="S8" s="14" t="s">
        <v>57</v>
      </c>
      <c r="T8" s="25" t="s">
        <v>57</v>
      </c>
    </row>
    <row r="9" spans="1:20" s="3" customFormat="1" ht="33" customHeight="1">
      <c r="A9" s="14">
        <v>14</v>
      </c>
      <c r="B9" s="31" t="s">
        <v>49</v>
      </c>
      <c r="C9" s="14">
        <v>0</v>
      </c>
      <c r="D9" s="16">
        <v>3</v>
      </c>
      <c r="E9" s="26">
        <v>3</v>
      </c>
      <c r="F9" s="14">
        <v>1</v>
      </c>
      <c r="G9" s="16">
        <v>2</v>
      </c>
      <c r="H9" s="26">
        <v>3</v>
      </c>
      <c r="I9" s="14" t="s">
        <v>9</v>
      </c>
      <c r="J9" s="16">
        <v>2.5</v>
      </c>
      <c r="K9" s="26">
        <v>3</v>
      </c>
      <c r="L9" s="14">
        <v>0</v>
      </c>
      <c r="M9" s="16">
        <v>0</v>
      </c>
      <c r="N9" s="26">
        <v>3</v>
      </c>
      <c r="O9" s="14" t="s">
        <v>6</v>
      </c>
      <c r="P9" s="15">
        <f t="shared" si="0"/>
        <v>7.5</v>
      </c>
      <c r="Q9" s="25">
        <f t="shared" si="1"/>
        <v>12</v>
      </c>
      <c r="R9" s="17" t="s">
        <v>80</v>
      </c>
      <c r="S9" s="17" t="s">
        <v>57</v>
      </c>
      <c r="T9" s="29" t="s">
        <v>57</v>
      </c>
    </row>
    <row r="10" spans="1:20" s="3" customFormat="1" ht="33" customHeight="1">
      <c r="A10" s="14">
        <v>55</v>
      </c>
      <c r="B10" s="31" t="s">
        <v>73</v>
      </c>
      <c r="C10" s="18">
        <v>0</v>
      </c>
      <c r="D10" s="18">
        <v>0</v>
      </c>
      <c r="E10" s="27">
        <v>3</v>
      </c>
      <c r="F10" s="14">
        <v>0</v>
      </c>
      <c r="G10" s="18">
        <v>0</v>
      </c>
      <c r="H10" s="27">
        <v>3</v>
      </c>
      <c r="I10" s="14">
        <v>0</v>
      </c>
      <c r="J10" s="18">
        <v>0</v>
      </c>
      <c r="K10" s="27">
        <v>3</v>
      </c>
      <c r="L10" s="14">
        <v>0</v>
      </c>
      <c r="M10" s="18">
        <v>0</v>
      </c>
      <c r="N10" s="27">
        <v>3</v>
      </c>
      <c r="O10" s="14">
        <v>0</v>
      </c>
      <c r="P10" s="15">
        <f t="shared" si="0"/>
        <v>0</v>
      </c>
      <c r="Q10" s="25">
        <f t="shared" si="1"/>
        <v>12</v>
      </c>
      <c r="R10" s="18" t="s">
        <v>60</v>
      </c>
      <c r="S10" s="18" t="s">
        <v>60</v>
      </c>
      <c r="T10" s="27" t="s">
        <v>57</v>
      </c>
    </row>
    <row r="11" spans="1:20" s="3" customFormat="1" ht="33" customHeight="1">
      <c r="A11" s="14">
        <v>11</v>
      </c>
      <c r="B11" s="31" t="s">
        <v>74</v>
      </c>
      <c r="C11" s="14">
        <v>3</v>
      </c>
      <c r="D11" s="14">
        <v>3</v>
      </c>
      <c r="E11" s="25">
        <v>3</v>
      </c>
      <c r="F11" s="14">
        <v>2</v>
      </c>
      <c r="G11" s="14">
        <v>2</v>
      </c>
      <c r="H11" s="25">
        <v>2</v>
      </c>
      <c r="I11" s="14">
        <v>2</v>
      </c>
      <c r="J11" s="14">
        <v>2</v>
      </c>
      <c r="K11" s="25">
        <v>2</v>
      </c>
      <c r="L11" s="14">
        <v>3</v>
      </c>
      <c r="M11" s="14">
        <v>3</v>
      </c>
      <c r="N11" s="25">
        <v>3</v>
      </c>
      <c r="O11" s="14">
        <v>10</v>
      </c>
      <c r="P11" s="15">
        <f t="shared" si="0"/>
        <v>10</v>
      </c>
      <c r="Q11" s="25">
        <f t="shared" si="1"/>
        <v>10</v>
      </c>
      <c r="R11" s="14" t="s">
        <v>57</v>
      </c>
      <c r="S11" s="14" t="s">
        <v>57</v>
      </c>
      <c r="T11" s="25" t="s">
        <v>57</v>
      </c>
    </row>
    <row r="12" spans="1:20" s="3" customFormat="1" ht="33" customHeight="1">
      <c r="A12" s="14">
        <v>21</v>
      </c>
      <c r="B12" s="31" t="s">
        <v>75</v>
      </c>
      <c r="C12" s="14">
        <v>0</v>
      </c>
      <c r="D12" s="16">
        <v>1</v>
      </c>
      <c r="E12" s="26">
        <v>1</v>
      </c>
      <c r="F12" s="14">
        <v>1</v>
      </c>
      <c r="G12" s="16">
        <v>1</v>
      </c>
      <c r="H12" s="26">
        <v>3</v>
      </c>
      <c r="I12" s="14" t="s">
        <v>4</v>
      </c>
      <c r="J12" s="16">
        <v>3</v>
      </c>
      <c r="K12" s="26">
        <v>3</v>
      </c>
      <c r="L12" s="14">
        <v>0</v>
      </c>
      <c r="M12" s="16">
        <v>3</v>
      </c>
      <c r="N12" s="26">
        <v>3</v>
      </c>
      <c r="O12" s="14" t="s">
        <v>6</v>
      </c>
      <c r="P12" s="15">
        <f t="shared" si="0"/>
        <v>8</v>
      </c>
      <c r="Q12" s="25">
        <f t="shared" si="1"/>
        <v>10</v>
      </c>
      <c r="R12" s="17" t="s">
        <v>80</v>
      </c>
      <c r="S12" s="17" t="s">
        <v>57</v>
      </c>
      <c r="T12" s="29" t="s">
        <v>57</v>
      </c>
    </row>
    <row r="13" spans="1:20" s="3" customFormat="1" ht="33" customHeight="1">
      <c r="A13" s="14">
        <v>22</v>
      </c>
      <c r="B13" s="31" t="s">
        <v>37</v>
      </c>
      <c r="C13" s="14">
        <v>2</v>
      </c>
      <c r="D13" s="14">
        <v>2</v>
      </c>
      <c r="E13" s="25">
        <v>2</v>
      </c>
      <c r="F13" s="14">
        <v>3</v>
      </c>
      <c r="G13" s="14">
        <v>3</v>
      </c>
      <c r="H13" s="25">
        <v>3</v>
      </c>
      <c r="I13" s="14">
        <v>1</v>
      </c>
      <c r="J13" s="14">
        <v>1</v>
      </c>
      <c r="K13" s="25">
        <v>1</v>
      </c>
      <c r="L13" s="14">
        <v>3</v>
      </c>
      <c r="M13" s="14">
        <v>3</v>
      </c>
      <c r="N13" s="25">
        <v>3</v>
      </c>
      <c r="O13" s="14">
        <v>9</v>
      </c>
      <c r="P13" s="15">
        <f t="shared" si="0"/>
        <v>9</v>
      </c>
      <c r="Q13" s="25">
        <f t="shared" si="1"/>
        <v>9</v>
      </c>
      <c r="R13" s="14" t="s">
        <v>57</v>
      </c>
      <c r="S13" s="14" t="s">
        <v>57</v>
      </c>
      <c r="T13" s="25" t="s">
        <v>57</v>
      </c>
    </row>
    <row r="14" spans="1:20" s="3" customFormat="1" ht="33" customHeight="1">
      <c r="A14" s="14">
        <v>34</v>
      </c>
      <c r="B14" s="31" t="s">
        <v>11</v>
      </c>
      <c r="C14" s="14">
        <v>2</v>
      </c>
      <c r="D14" s="14">
        <v>2</v>
      </c>
      <c r="E14" s="25">
        <v>2</v>
      </c>
      <c r="F14" s="14">
        <v>1</v>
      </c>
      <c r="G14" s="14">
        <v>1</v>
      </c>
      <c r="H14" s="25">
        <v>1</v>
      </c>
      <c r="I14" s="14">
        <v>3</v>
      </c>
      <c r="J14" s="14">
        <v>3</v>
      </c>
      <c r="K14" s="25">
        <v>3</v>
      </c>
      <c r="L14" s="14">
        <v>3</v>
      </c>
      <c r="M14" s="14">
        <v>3</v>
      </c>
      <c r="N14" s="25">
        <v>3</v>
      </c>
      <c r="O14" s="14">
        <v>9</v>
      </c>
      <c r="P14" s="15">
        <f t="shared" si="0"/>
        <v>9</v>
      </c>
      <c r="Q14" s="25">
        <f t="shared" si="1"/>
        <v>9</v>
      </c>
      <c r="R14" s="14" t="s">
        <v>57</v>
      </c>
      <c r="S14" s="14" t="s">
        <v>57</v>
      </c>
      <c r="T14" s="25" t="s">
        <v>57</v>
      </c>
    </row>
    <row r="15" spans="1:20" s="3" customFormat="1" ht="33" customHeight="1">
      <c r="A15" s="14">
        <v>8</v>
      </c>
      <c r="B15" s="31" t="s">
        <v>76</v>
      </c>
      <c r="C15" s="14">
        <v>2</v>
      </c>
      <c r="D15" s="14">
        <v>2</v>
      </c>
      <c r="E15" s="25">
        <v>2</v>
      </c>
      <c r="F15" s="14">
        <v>2</v>
      </c>
      <c r="G15" s="14">
        <v>2</v>
      </c>
      <c r="H15" s="25">
        <v>2</v>
      </c>
      <c r="I15" s="14">
        <v>2</v>
      </c>
      <c r="J15" s="14">
        <v>2</v>
      </c>
      <c r="K15" s="25">
        <v>2</v>
      </c>
      <c r="L15" s="14">
        <v>3</v>
      </c>
      <c r="M15" s="14">
        <v>3</v>
      </c>
      <c r="N15" s="25">
        <v>3</v>
      </c>
      <c r="O15" s="14">
        <v>9</v>
      </c>
      <c r="P15" s="15">
        <f t="shared" si="0"/>
        <v>9</v>
      </c>
      <c r="Q15" s="25">
        <f t="shared" si="1"/>
        <v>9</v>
      </c>
      <c r="R15" s="14" t="s">
        <v>57</v>
      </c>
      <c r="S15" s="14" t="s">
        <v>57</v>
      </c>
      <c r="T15" s="25" t="s">
        <v>57</v>
      </c>
    </row>
    <row r="16" spans="1:20" s="3" customFormat="1" ht="33" customHeight="1">
      <c r="A16" s="14">
        <v>32</v>
      </c>
      <c r="B16" s="31" t="s">
        <v>46</v>
      </c>
      <c r="C16" s="14">
        <v>0</v>
      </c>
      <c r="D16" s="16">
        <v>0</v>
      </c>
      <c r="E16" s="26">
        <v>0</v>
      </c>
      <c r="F16" s="14">
        <v>1</v>
      </c>
      <c r="G16" s="16">
        <v>2</v>
      </c>
      <c r="H16" s="26">
        <v>3</v>
      </c>
      <c r="I16" s="14">
        <v>3</v>
      </c>
      <c r="J16" s="16">
        <v>3</v>
      </c>
      <c r="K16" s="26">
        <v>3</v>
      </c>
      <c r="L16" s="14">
        <v>0</v>
      </c>
      <c r="M16" s="16">
        <v>3</v>
      </c>
      <c r="N16" s="26">
        <v>3</v>
      </c>
      <c r="O16" s="14">
        <v>4</v>
      </c>
      <c r="P16" s="15">
        <f t="shared" si="0"/>
        <v>8</v>
      </c>
      <c r="Q16" s="25">
        <f t="shared" si="1"/>
        <v>9</v>
      </c>
      <c r="R16" s="17" t="s">
        <v>58</v>
      </c>
      <c r="S16" s="17" t="s">
        <v>57</v>
      </c>
      <c r="T16" s="29" t="s">
        <v>57</v>
      </c>
    </row>
    <row r="17" spans="1:20" s="3" customFormat="1" ht="33" customHeight="1">
      <c r="A17" s="14">
        <v>56</v>
      </c>
      <c r="B17" s="31" t="s">
        <v>21</v>
      </c>
      <c r="C17" s="18">
        <v>2</v>
      </c>
      <c r="D17" s="18">
        <v>2</v>
      </c>
      <c r="E17" s="27">
        <v>3</v>
      </c>
      <c r="F17" s="14">
        <v>1</v>
      </c>
      <c r="G17" s="18">
        <v>1</v>
      </c>
      <c r="H17" s="27">
        <v>3</v>
      </c>
      <c r="I17" s="14">
        <v>0</v>
      </c>
      <c r="J17" s="18">
        <v>0</v>
      </c>
      <c r="K17" s="27">
        <v>0</v>
      </c>
      <c r="L17" s="14">
        <v>0</v>
      </c>
      <c r="M17" s="18">
        <v>0</v>
      </c>
      <c r="N17" s="27">
        <v>3</v>
      </c>
      <c r="O17" s="14">
        <v>3</v>
      </c>
      <c r="P17" s="15">
        <f t="shared" si="0"/>
        <v>3</v>
      </c>
      <c r="Q17" s="25">
        <f t="shared" si="1"/>
        <v>9</v>
      </c>
      <c r="R17" s="18" t="s">
        <v>59</v>
      </c>
      <c r="S17" s="18" t="s">
        <v>59</v>
      </c>
      <c r="T17" s="27" t="s">
        <v>57</v>
      </c>
    </row>
    <row r="18" spans="1:20" s="3" customFormat="1" ht="33" customHeight="1">
      <c r="A18" s="14">
        <v>15</v>
      </c>
      <c r="B18" s="31" t="s">
        <v>32</v>
      </c>
      <c r="C18" s="18" t="s">
        <v>2</v>
      </c>
      <c r="D18" s="18">
        <v>0.5</v>
      </c>
      <c r="E18" s="27">
        <v>3</v>
      </c>
      <c r="F18" s="14">
        <v>0</v>
      </c>
      <c r="G18" s="18">
        <v>0</v>
      </c>
      <c r="H18" s="27">
        <v>3</v>
      </c>
      <c r="I18" s="14">
        <v>0</v>
      </c>
      <c r="J18" s="18">
        <v>0</v>
      </c>
      <c r="K18" s="27">
        <v>0</v>
      </c>
      <c r="L18" s="14">
        <v>0</v>
      </c>
      <c r="M18" s="18">
        <v>0</v>
      </c>
      <c r="N18" s="27">
        <v>3</v>
      </c>
      <c r="O18" s="14" t="s">
        <v>2</v>
      </c>
      <c r="P18" s="15">
        <f t="shared" si="0"/>
        <v>0.5</v>
      </c>
      <c r="Q18" s="25">
        <f t="shared" si="1"/>
        <v>9</v>
      </c>
      <c r="R18" s="18" t="s">
        <v>81</v>
      </c>
      <c r="S18" s="18" t="s">
        <v>59</v>
      </c>
      <c r="T18" s="27" t="s">
        <v>57</v>
      </c>
    </row>
    <row r="19" spans="1:20" s="3" customFormat="1" ht="33" customHeight="1">
      <c r="A19" s="14">
        <v>44</v>
      </c>
      <c r="B19" s="31" t="s">
        <v>13</v>
      </c>
      <c r="C19" s="14">
        <v>3</v>
      </c>
      <c r="D19" s="14">
        <v>3</v>
      </c>
      <c r="E19" s="25">
        <v>3</v>
      </c>
      <c r="F19" s="14">
        <v>2</v>
      </c>
      <c r="G19" s="14">
        <v>2</v>
      </c>
      <c r="H19" s="25">
        <v>2</v>
      </c>
      <c r="I19" s="14">
        <v>0</v>
      </c>
      <c r="J19" s="14">
        <v>0</v>
      </c>
      <c r="K19" s="25">
        <v>0</v>
      </c>
      <c r="L19" s="14">
        <v>3</v>
      </c>
      <c r="M19" s="14">
        <v>3</v>
      </c>
      <c r="N19" s="25">
        <v>3</v>
      </c>
      <c r="O19" s="14">
        <v>8</v>
      </c>
      <c r="P19" s="15">
        <f t="shared" si="0"/>
        <v>8</v>
      </c>
      <c r="Q19" s="25">
        <f t="shared" si="1"/>
        <v>8</v>
      </c>
      <c r="R19" s="14" t="s">
        <v>57</v>
      </c>
      <c r="S19" s="14" t="s">
        <v>57</v>
      </c>
      <c r="T19" s="25" t="s">
        <v>57</v>
      </c>
    </row>
    <row r="20" spans="1:20" s="3" customFormat="1" ht="33" customHeight="1">
      <c r="A20" s="14">
        <v>53</v>
      </c>
      <c r="B20" s="31" t="s">
        <v>15</v>
      </c>
      <c r="C20" s="14">
        <v>1</v>
      </c>
      <c r="D20" s="18">
        <v>1</v>
      </c>
      <c r="E20" s="27">
        <v>3</v>
      </c>
      <c r="F20" s="14">
        <v>1</v>
      </c>
      <c r="G20" s="18">
        <v>1</v>
      </c>
      <c r="H20" s="27">
        <v>3</v>
      </c>
      <c r="I20" s="14">
        <v>2</v>
      </c>
      <c r="J20" s="18">
        <v>2</v>
      </c>
      <c r="K20" s="27">
        <v>2</v>
      </c>
      <c r="L20" s="14">
        <v>0</v>
      </c>
      <c r="M20" s="18">
        <v>0</v>
      </c>
      <c r="N20" s="27">
        <v>0</v>
      </c>
      <c r="O20" s="14">
        <v>4</v>
      </c>
      <c r="P20" s="15">
        <f t="shared" si="0"/>
        <v>4</v>
      </c>
      <c r="Q20" s="25">
        <f t="shared" si="1"/>
        <v>8</v>
      </c>
      <c r="R20" s="18" t="s">
        <v>58</v>
      </c>
      <c r="S20" s="18" t="s">
        <v>58</v>
      </c>
      <c r="T20" s="27" t="s">
        <v>57</v>
      </c>
    </row>
    <row r="21" spans="1:20" s="3" customFormat="1" ht="33" customHeight="1">
      <c r="A21" s="14">
        <v>12</v>
      </c>
      <c r="B21" s="31" t="s">
        <v>19</v>
      </c>
      <c r="C21" s="14" t="s">
        <v>2</v>
      </c>
      <c r="D21" s="16">
        <v>0.5</v>
      </c>
      <c r="E21" s="26">
        <v>3</v>
      </c>
      <c r="F21" s="14">
        <v>1</v>
      </c>
      <c r="G21" s="16">
        <v>1</v>
      </c>
      <c r="H21" s="26">
        <v>2</v>
      </c>
      <c r="I21" s="14">
        <v>2</v>
      </c>
      <c r="J21" s="16">
        <v>2</v>
      </c>
      <c r="K21" s="26">
        <v>3</v>
      </c>
      <c r="L21" s="14">
        <v>0</v>
      </c>
      <c r="M21" s="16">
        <v>0</v>
      </c>
      <c r="N21" s="26">
        <v>0</v>
      </c>
      <c r="O21" s="14" t="s">
        <v>6</v>
      </c>
      <c r="P21" s="15">
        <f t="shared" si="0"/>
        <v>3.5</v>
      </c>
      <c r="Q21" s="25">
        <f t="shared" si="1"/>
        <v>8</v>
      </c>
      <c r="R21" s="17" t="s">
        <v>80</v>
      </c>
      <c r="S21" s="17" t="s">
        <v>58</v>
      </c>
      <c r="T21" s="29" t="s">
        <v>57</v>
      </c>
    </row>
    <row r="22" spans="1:20" s="3" customFormat="1" ht="33" customHeight="1">
      <c r="A22" s="14">
        <v>54</v>
      </c>
      <c r="B22" s="31" t="s">
        <v>10</v>
      </c>
      <c r="C22" s="14">
        <v>3</v>
      </c>
      <c r="D22" s="14">
        <v>3</v>
      </c>
      <c r="E22" s="25">
        <v>3</v>
      </c>
      <c r="F22" s="14">
        <v>1</v>
      </c>
      <c r="G22" s="14">
        <v>1</v>
      </c>
      <c r="H22" s="25">
        <v>1</v>
      </c>
      <c r="I22" s="14">
        <v>2</v>
      </c>
      <c r="J22" s="14">
        <v>2</v>
      </c>
      <c r="K22" s="25"/>
      <c r="L22" s="14">
        <v>3</v>
      </c>
      <c r="M22" s="14">
        <v>0</v>
      </c>
      <c r="N22" s="25">
        <v>3</v>
      </c>
      <c r="O22" s="14">
        <v>9</v>
      </c>
      <c r="P22" s="14">
        <f t="shared" si="0"/>
        <v>6</v>
      </c>
      <c r="Q22" s="25">
        <f t="shared" si="1"/>
        <v>7</v>
      </c>
      <c r="R22" s="14" t="s">
        <v>57</v>
      </c>
      <c r="S22" s="14" t="s">
        <v>58</v>
      </c>
      <c r="T22" s="25" t="s">
        <v>57</v>
      </c>
    </row>
    <row r="23" spans="1:20" s="3" customFormat="1" ht="33" customHeight="1">
      <c r="A23" s="14">
        <v>17</v>
      </c>
      <c r="B23" s="31" t="s">
        <v>12</v>
      </c>
      <c r="C23" s="14">
        <v>3</v>
      </c>
      <c r="D23" s="14">
        <v>3</v>
      </c>
      <c r="E23" s="25">
        <v>3</v>
      </c>
      <c r="F23" s="14">
        <v>2</v>
      </c>
      <c r="G23" s="14">
        <v>2</v>
      </c>
      <c r="H23" s="25">
        <v>2</v>
      </c>
      <c r="I23" s="14">
        <v>1</v>
      </c>
      <c r="J23" s="14">
        <v>1</v>
      </c>
      <c r="K23" s="25">
        <v>1</v>
      </c>
      <c r="L23" s="14">
        <v>2</v>
      </c>
      <c r="M23" s="14">
        <v>2</v>
      </c>
      <c r="N23" s="25">
        <v>1</v>
      </c>
      <c r="O23" s="14">
        <v>8</v>
      </c>
      <c r="P23" s="14">
        <f t="shared" si="0"/>
        <v>8</v>
      </c>
      <c r="Q23" s="25">
        <f t="shared" si="1"/>
        <v>7</v>
      </c>
      <c r="R23" s="14" t="s">
        <v>57</v>
      </c>
      <c r="S23" s="14" t="s">
        <v>57</v>
      </c>
      <c r="T23" s="25" t="s">
        <v>57</v>
      </c>
    </row>
    <row r="24" spans="1:20" s="3" customFormat="1" ht="33" customHeight="1">
      <c r="A24" s="14">
        <v>31</v>
      </c>
      <c r="B24" s="31" t="s">
        <v>14</v>
      </c>
      <c r="C24" s="14">
        <v>2</v>
      </c>
      <c r="D24" s="14">
        <v>2</v>
      </c>
      <c r="E24" s="25">
        <v>2</v>
      </c>
      <c r="F24" s="14">
        <v>1</v>
      </c>
      <c r="G24" s="14">
        <v>1</v>
      </c>
      <c r="H24" s="25">
        <v>1</v>
      </c>
      <c r="I24" s="14">
        <v>1</v>
      </c>
      <c r="J24" s="14">
        <v>1</v>
      </c>
      <c r="K24" s="25">
        <v>1</v>
      </c>
      <c r="L24" s="14">
        <v>3</v>
      </c>
      <c r="M24" s="14">
        <v>3</v>
      </c>
      <c r="N24" s="25">
        <v>3</v>
      </c>
      <c r="O24" s="14">
        <v>7</v>
      </c>
      <c r="P24" s="15">
        <f t="shared" si="0"/>
        <v>7</v>
      </c>
      <c r="Q24" s="25">
        <f t="shared" si="1"/>
        <v>7</v>
      </c>
      <c r="R24" s="14" t="s">
        <v>82</v>
      </c>
      <c r="S24" s="14" t="s">
        <v>57</v>
      </c>
      <c r="T24" s="25" t="s">
        <v>57</v>
      </c>
    </row>
    <row r="25" spans="1:20" s="3" customFormat="1" ht="33" customHeight="1">
      <c r="A25" s="14">
        <v>60</v>
      </c>
      <c r="B25" s="31" t="s">
        <v>38</v>
      </c>
      <c r="C25" s="14">
        <v>0</v>
      </c>
      <c r="D25" s="16">
        <v>3</v>
      </c>
      <c r="E25" s="28">
        <v>0</v>
      </c>
      <c r="F25" s="14">
        <v>2</v>
      </c>
      <c r="G25" s="16">
        <v>3</v>
      </c>
      <c r="H25" s="26">
        <v>3</v>
      </c>
      <c r="I25" s="14">
        <v>3</v>
      </c>
      <c r="J25" s="16">
        <v>3</v>
      </c>
      <c r="K25" s="26">
        <v>3</v>
      </c>
      <c r="L25" s="14">
        <v>0</v>
      </c>
      <c r="M25" s="16">
        <v>3</v>
      </c>
      <c r="N25" s="26">
        <v>1</v>
      </c>
      <c r="O25" s="14">
        <v>5</v>
      </c>
      <c r="P25" s="15">
        <f t="shared" si="0"/>
        <v>12</v>
      </c>
      <c r="Q25" s="25">
        <f t="shared" si="1"/>
        <v>7</v>
      </c>
      <c r="R25" s="17" t="s">
        <v>58</v>
      </c>
      <c r="S25" s="17" t="s">
        <v>57</v>
      </c>
      <c r="T25" s="29" t="s">
        <v>57</v>
      </c>
    </row>
    <row r="26" spans="1:20" s="3" customFormat="1" ht="33" customHeight="1">
      <c r="A26" s="14">
        <v>48</v>
      </c>
      <c r="B26" s="31" t="s">
        <v>44</v>
      </c>
      <c r="C26" s="14">
        <v>2</v>
      </c>
      <c r="D26" s="16">
        <v>2</v>
      </c>
      <c r="E26" s="26">
        <v>3</v>
      </c>
      <c r="F26" s="14">
        <v>1</v>
      </c>
      <c r="G26" s="16">
        <v>1</v>
      </c>
      <c r="H26" s="26">
        <v>3</v>
      </c>
      <c r="I26" s="14">
        <v>1</v>
      </c>
      <c r="J26" s="16">
        <v>1</v>
      </c>
      <c r="K26" s="26">
        <v>1</v>
      </c>
      <c r="L26" s="14">
        <v>0</v>
      </c>
      <c r="M26" s="16">
        <v>0</v>
      </c>
      <c r="N26" s="26">
        <v>0</v>
      </c>
      <c r="O26" s="14">
        <v>4</v>
      </c>
      <c r="P26" s="15">
        <f t="shared" si="0"/>
        <v>4</v>
      </c>
      <c r="Q26" s="25">
        <f t="shared" si="1"/>
        <v>7</v>
      </c>
      <c r="R26" s="17" t="s">
        <v>58</v>
      </c>
      <c r="S26" s="17" t="s">
        <v>58</v>
      </c>
      <c r="T26" s="29" t="s">
        <v>57</v>
      </c>
    </row>
    <row r="27" spans="1:20" s="3" customFormat="1" ht="33" customHeight="1">
      <c r="A27" s="14">
        <v>38</v>
      </c>
      <c r="B27" s="31" t="s">
        <v>47</v>
      </c>
      <c r="C27" s="14">
        <v>1</v>
      </c>
      <c r="D27" s="16">
        <v>2</v>
      </c>
      <c r="E27" s="26">
        <v>3</v>
      </c>
      <c r="F27" s="14">
        <v>1</v>
      </c>
      <c r="G27" s="16">
        <v>2</v>
      </c>
      <c r="H27" s="26">
        <v>2</v>
      </c>
      <c r="I27" s="14">
        <v>2</v>
      </c>
      <c r="J27" s="16">
        <v>2</v>
      </c>
      <c r="K27" s="26">
        <v>2</v>
      </c>
      <c r="L27" s="14">
        <v>0</v>
      </c>
      <c r="M27" s="16">
        <v>0</v>
      </c>
      <c r="N27" s="26">
        <v>0</v>
      </c>
      <c r="O27" s="14">
        <v>4</v>
      </c>
      <c r="P27" s="15">
        <f t="shared" si="0"/>
        <v>6</v>
      </c>
      <c r="Q27" s="25">
        <f t="shared" si="1"/>
        <v>7</v>
      </c>
      <c r="R27" s="17" t="s">
        <v>58</v>
      </c>
      <c r="S27" s="17" t="s">
        <v>58</v>
      </c>
      <c r="T27" s="29" t="s">
        <v>57</v>
      </c>
    </row>
    <row r="28" spans="1:20" s="3" customFormat="1" ht="33" customHeight="1">
      <c r="A28" s="14">
        <v>51</v>
      </c>
      <c r="B28" s="31" t="s">
        <v>29</v>
      </c>
      <c r="C28" s="18">
        <v>1</v>
      </c>
      <c r="D28" s="18">
        <v>1</v>
      </c>
      <c r="E28" s="27">
        <v>3</v>
      </c>
      <c r="F28" s="14">
        <v>1</v>
      </c>
      <c r="G28" s="18">
        <v>1</v>
      </c>
      <c r="H28" s="27">
        <v>3</v>
      </c>
      <c r="I28" s="14">
        <v>1</v>
      </c>
      <c r="J28" s="18">
        <v>1</v>
      </c>
      <c r="K28" s="27">
        <v>1</v>
      </c>
      <c r="L28" s="14">
        <v>0</v>
      </c>
      <c r="M28" s="18">
        <v>0</v>
      </c>
      <c r="N28" s="27">
        <v>0</v>
      </c>
      <c r="O28" s="14">
        <v>3</v>
      </c>
      <c r="P28" s="15">
        <f t="shared" si="0"/>
        <v>3</v>
      </c>
      <c r="Q28" s="25">
        <f t="shared" si="1"/>
        <v>7</v>
      </c>
      <c r="R28" s="18" t="s">
        <v>59</v>
      </c>
      <c r="S28" s="18" t="s">
        <v>59</v>
      </c>
      <c r="T28" s="27" t="s">
        <v>57</v>
      </c>
    </row>
    <row r="29" spans="1:20" s="3" customFormat="1" ht="33" customHeight="1">
      <c r="A29" s="11">
        <v>1</v>
      </c>
      <c r="B29" s="12" t="s">
        <v>39</v>
      </c>
      <c r="C29" s="19" t="s">
        <v>1</v>
      </c>
      <c r="D29" s="20">
        <v>1.5</v>
      </c>
      <c r="E29" s="26">
        <v>1.5</v>
      </c>
      <c r="F29" s="19">
        <v>1</v>
      </c>
      <c r="G29" s="20">
        <v>1</v>
      </c>
      <c r="H29" s="26">
        <v>1</v>
      </c>
      <c r="I29" s="19">
        <v>3</v>
      </c>
      <c r="J29" s="20">
        <v>3</v>
      </c>
      <c r="K29" s="26">
        <v>3</v>
      </c>
      <c r="L29" s="19">
        <v>0</v>
      </c>
      <c r="M29" s="20">
        <v>0</v>
      </c>
      <c r="N29" s="26">
        <v>0</v>
      </c>
      <c r="O29" s="19" t="s">
        <v>3</v>
      </c>
      <c r="P29" s="21">
        <f t="shared" si="0"/>
        <v>5.5</v>
      </c>
      <c r="Q29" s="25">
        <f t="shared" si="1"/>
        <v>5.5</v>
      </c>
      <c r="R29" s="22" t="s">
        <v>83</v>
      </c>
      <c r="S29" s="22" t="s">
        <v>58</v>
      </c>
      <c r="T29" s="29" t="s">
        <v>58</v>
      </c>
    </row>
    <row r="30" spans="1:20" s="3" customFormat="1" ht="33" customHeight="1">
      <c r="A30" s="11">
        <v>45</v>
      </c>
      <c r="B30" s="12" t="s">
        <v>16</v>
      </c>
      <c r="C30" s="19" t="s">
        <v>2</v>
      </c>
      <c r="D30" s="23">
        <v>1.5</v>
      </c>
      <c r="E30" s="27">
        <v>1</v>
      </c>
      <c r="F30" s="19">
        <v>1</v>
      </c>
      <c r="G30" s="23">
        <v>1</v>
      </c>
      <c r="H30" s="27">
        <v>1</v>
      </c>
      <c r="I30" s="19">
        <v>3</v>
      </c>
      <c r="J30" s="23">
        <v>3</v>
      </c>
      <c r="K30" s="27">
        <v>3</v>
      </c>
      <c r="L30" s="19">
        <v>0</v>
      </c>
      <c r="M30" s="23">
        <v>0</v>
      </c>
      <c r="N30" s="27">
        <v>0</v>
      </c>
      <c r="O30" s="19" t="s">
        <v>5</v>
      </c>
      <c r="P30" s="21">
        <f t="shared" si="0"/>
        <v>5.5</v>
      </c>
      <c r="Q30" s="25">
        <f t="shared" si="1"/>
        <v>5</v>
      </c>
      <c r="R30" s="23" t="s">
        <v>58</v>
      </c>
      <c r="S30" s="23" t="s">
        <v>58</v>
      </c>
      <c r="T30" s="27" t="s">
        <v>58</v>
      </c>
    </row>
    <row r="31" spans="1:20" s="3" customFormat="1" ht="33" customHeight="1">
      <c r="A31" s="11">
        <v>61</v>
      </c>
      <c r="B31" s="13" t="s">
        <v>43</v>
      </c>
      <c r="C31" s="19">
        <v>1</v>
      </c>
      <c r="D31" s="23">
        <v>1</v>
      </c>
      <c r="E31" s="27">
        <v>1</v>
      </c>
      <c r="F31" s="19">
        <v>1</v>
      </c>
      <c r="G31" s="23">
        <v>1</v>
      </c>
      <c r="H31" s="27">
        <v>1</v>
      </c>
      <c r="I31" s="19" t="s">
        <v>4</v>
      </c>
      <c r="J31" s="23">
        <v>2.5</v>
      </c>
      <c r="K31" s="27">
        <v>2.5</v>
      </c>
      <c r="L31" s="19">
        <v>0</v>
      </c>
      <c r="M31" s="23">
        <v>0</v>
      </c>
      <c r="N31" s="27">
        <v>0</v>
      </c>
      <c r="O31" s="19" t="s">
        <v>5</v>
      </c>
      <c r="P31" s="21">
        <f t="shared" si="0"/>
        <v>4.5</v>
      </c>
      <c r="Q31" s="25">
        <f t="shared" si="1"/>
        <v>4.5</v>
      </c>
      <c r="R31" s="23" t="s">
        <v>58</v>
      </c>
      <c r="S31" s="23" t="s">
        <v>58</v>
      </c>
      <c r="T31" s="27" t="s">
        <v>58</v>
      </c>
    </row>
    <row r="32" spans="1:20" s="3" customFormat="1" ht="33" customHeight="1">
      <c r="A32" s="11">
        <v>64</v>
      </c>
      <c r="B32" s="12" t="s">
        <v>20</v>
      </c>
      <c r="C32" s="19" t="s">
        <v>1</v>
      </c>
      <c r="D32" s="23">
        <v>1.5</v>
      </c>
      <c r="E32" s="27">
        <v>2</v>
      </c>
      <c r="F32" s="19">
        <v>1</v>
      </c>
      <c r="G32" s="23">
        <v>1</v>
      </c>
      <c r="H32" s="27">
        <v>1</v>
      </c>
      <c r="I32" s="19" t="s">
        <v>1</v>
      </c>
      <c r="J32" s="23">
        <v>1.5</v>
      </c>
      <c r="K32" s="27">
        <v>1.5</v>
      </c>
      <c r="L32" s="19">
        <v>0</v>
      </c>
      <c r="M32" s="23">
        <v>0</v>
      </c>
      <c r="N32" s="27">
        <v>0</v>
      </c>
      <c r="O32" s="19" t="s">
        <v>7</v>
      </c>
      <c r="P32" s="21">
        <f t="shared" si="0"/>
        <v>4</v>
      </c>
      <c r="Q32" s="25">
        <f t="shared" si="1"/>
        <v>4.5</v>
      </c>
      <c r="R32" s="23" t="s">
        <v>80</v>
      </c>
      <c r="S32" s="23" t="s">
        <v>58</v>
      </c>
      <c r="T32" s="27" t="s">
        <v>58</v>
      </c>
    </row>
    <row r="33" spans="1:20" s="3" customFormat="1" ht="33" customHeight="1">
      <c r="A33" s="11">
        <v>62</v>
      </c>
      <c r="B33" s="12" t="s">
        <v>26</v>
      </c>
      <c r="C33" s="23">
        <v>0</v>
      </c>
      <c r="D33" s="23">
        <v>0</v>
      </c>
      <c r="E33" s="27">
        <v>0</v>
      </c>
      <c r="F33" s="19">
        <v>0</v>
      </c>
      <c r="G33" s="23">
        <v>0</v>
      </c>
      <c r="H33" s="27">
        <v>0</v>
      </c>
      <c r="I33" s="19" t="s">
        <v>4</v>
      </c>
      <c r="J33" s="23">
        <v>2.5</v>
      </c>
      <c r="K33" s="27">
        <v>2.5</v>
      </c>
      <c r="L33" s="19">
        <v>0</v>
      </c>
      <c r="M33" s="23">
        <v>0</v>
      </c>
      <c r="N33" s="27">
        <v>2</v>
      </c>
      <c r="O33" s="19" t="s">
        <v>4</v>
      </c>
      <c r="P33" s="21">
        <f t="shared" si="0"/>
        <v>2.5</v>
      </c>
      <c r="Q33" s="25">
        <f t="shared" si="1"/>
        <v>4.5</v>
      </c>
      <c r="R33" s="23" t="s">
        <v>59</v>
      </c>
      <c r="S33" s="23" t="s">
        <v>59</v>
      </c>
      <c r="T33" s="27" t="s">
        <v>58</v>
      </c>
    </row>
    <row r="34" spans="1:20" s="3" customFormat="1" ht="33" customHeight="1">
      <c r="A34" s="11">
        <v>39</v>
      </c>
      <c r="B34" s="12" t="s">
        <v>40</v>
      </c>
      <c r="C34" s="19">
        <v>1</v>
      </c>
      <c r="D34" s="23">
        <v>1</v>
      </c>
      <c r="E34" s="27">
        <v>1</v>
      </c>
      <c r="F34" s="19">
        <v>1</v>
      </c>
      <c r="G34" s="23">
        <v>1</v>
      </c>
      <c r="H34" s="27">
        <v>1</v>
      </c>
      <c r="I34" s="19">
        <v>3</v>
      </c>
      <c r="J34" s="23">
        <v>3</v>
      </c>
      <c r="K34" s="25">
        <v>2</v>
      </c>
      <c r="L34" s="19">
        <v>0</v>
      </c>
      <c r="M34" s="23">
        <v>0</v>
      </c>
      <c r="N34" s="27">
        <v>0</v>
      </c>
      <c r="O34" s="19">
        <v>5</v>
      </c>
      <c r="P34" s="21">
        <f t="shared" si="0"/>
        <v>5</v>
      </c>
      <c r="Q34" s="25">
        <f t="shared" si="1"/>
        <v>4</v>
      </c>
      <c r="R34" s="23" t="s">
        <v>58</v>
      </c>
      <c r="S34" s="23" t="s">
        <v>58</v>
      </c>
      <c r="T34" s="27" t="s">
        <v>58</v>
      </c>
    </row>
    <row r="35" spans="1:20" s="3" customFormat="1" ht="33" customHeight="1">
      <c r="A35" s="11">
        <v>13</v>
      </c>
      <c r="B35" s="12" t="s">
        <v>41</v>
      </c>
      <c r="C35" s="19" t="s">
        <v>1</v>
      </c>
      <c r="D35" s="23">
        <v>1.5</v>
      </c>
      <c r="E35" s="27">
        <v>2</v>
      </c>
      <c r="F35" s="19">
        <v>1</v>
      </c>
      <c r="G35" s="23">
        <v>1</v>
      </c>
      <c r="H35" s="27">
        <v>2</v>
      </c>
      <c r="I35" s="19">
        <v>2</v>
      </c>
      <c r="J35" s="23">
        <v>2</v>
      </c>
      <c r="K35" s="27">
        <v>0</v>
      </c>
      <c r="L35" s="19">
        <v>0</v>
      </c>
      <c r="M35" s="23">
        <v>0</v>
      </c>
      <c r="N35" s="27">
        <v>0</v>
      </c>
      <c r="O35" s="19" t="s">
        <v>5</v>
      </c>
      <c r="P35" s="21">
        <f t="shared" si="0"/>
        <v>4.5</v>
      </c>
      <c r="Q35" s="25">
        <f t="shared" si="1"/>
        <v>4</v>
      </c>
      <c r="R35" s="23" t="s">
        <v>58</v>
      </c>
      <c r="S35" s="23" t="s">
        <v>58</v>
      </c>
      <c r="T35" s="27" t="s">
        <v>58</v>
      </c>
    </row>
    <row r="36" spans="1:20" s="3" customFormat="1" ht="33" customHeight="1">
      <c r="A36" s="11">
        <v>19</v>
      </c>
      <c r="B36" s="12" t="s">
        <v>42</v>
      </c>
      <c r="C36" s="19">
        <v>0</v>
      </c>
      <c r="D36" s="23">
        <v>0</v>
      </c>
      <c r="E36" s="27">
        <v>0</v>
      </c>
      <c r="F36" s="19">
        <v>1</v>
      </c>
      <c r="G36" s="23">
        <v>1</v>
      </c>
      <c r="H36" s="27">
        <v>1</v>
      </c>
      <c r="I36" s="19">
        <v>3</v>
      </c>
      <c r="J36" s="23">
        <v>3</v>
      </c>
      <c r="K36" s="25">
        <v>3</v>
      </c>
      <c r="L36" s="19">
        <v>0</v>
      </c>
      <c r="M36" s="23">
        <v>0</v>
      </c>
      <c r="N36" s="25">
        <v>0</v>
      </c>
      <c r="O36" s="19">
        <v>4</v>
      </c>
      <c r="P36" s="21">
        <f t="shared" si="0"/>
        <v>4</v>
      </c>
      <c r="Q36" s="25">
        <f t="shared" si="1"/>
        <v>4</v>
      </c>
      <c r="R36" s="23" t="s">
        <v>58</v>
      </c>
      <c r="S36" s="23" t="s">
        <v>58</v>
      </c>
      <c r="T36" s="27" t="s">
        <v>58</v>
      </c>
    </row>
    <row r="37" spans="1:20" s="3" customFormat="1" ht="33" customHeight="1">
      <c r="A37" s="11">
        <v>20</v>
      </c>
      <c r="B37" s="12" t="s">
        <v>18</v>
      </c>
      <c r="C37" s="19">
        <v>0</v>
      </c>
      <c r="D37" s="23">
        <v>0</v>
      </c>
      <c r="E37" s="27">
        <v>0</v>
      </c>
      <c r="F37" s="19">
        <v>1</v>
      </c>
      <c r="G37" s="23">
        <v>1</v>
      </c>
      <c r="H37" s="27">
        <v>1</v>
      </c>
      <c r="I37" s="19">
        <v>3</v>
      </c>
      <c r="J37" s="23">
        <v>3</v>
      </c>
      <c r="K37" s="25">
        <v>3</v>
      </c>
      <c r="L37" s="19">
        <v>0</v>
      </c>
      <c r="M37" s="23">
        <v>0</v>
      </c>
      <c r="N37" s="25">
        <v>0</v>
      </c>
      <c r="O37" s="19">
        <v>4</v>
      </c>
      <c r="P37" s="21">
        <f t="shared" si="0"/>
        <v>4</v>
      </c>
      <c r="Q37" s="25">
        <f t="shared" si="1"/>
        <v>4</v>
      </c>
      <c r="R37" s="23" t="s">
        <v>58</v>
      </c>
      <c r="S37" s="23" t="s">
        <v>58</v>
      </c>
      <c r="T37" s="27" t="s">
        <v>58</v>
      </c>
    </row>
    <row r="38" spans="1:20" s="3" customFormat="1" ht="33" customHeight="1">
      <c r="A38" s="11">
        <v>25</v>
      </c>
      <c r="B38" s="12" t="s">
        <v>50</v>
      </c>
      <c r="C38" s="23">
        <v>0</v>
      </c>
      <c r="D38" s="23">
        <v>0</v>
      </c>
      <c r="E38" s="27">
        <v>0</v>
      </c>
      <c r="F38" s="19">
        <v>1</v>
      </c>
      <c r="G38" s="23">
        <v>1</v>
      </c>
      <c r="H38" s="27">
        <v>1</v>
      </c>
      <c r="I38" s="19">
        <v>1</v>
      </c>
      <c r="J38" s="23">
        <v>1</v>
      </c>
      <c r="K38" s="27">
        <v>3</v>
      </c>
      <c r="L38" s="19">
        <v>0</v>
      </c>
      <c r="M38" s="23">
        <v>0</v>
      </c>
      <c r="N38" s="27">
        <v>0</v>
      </c>
      <c r="O38" s="19">
        <v>2</v>
      </c>
      <c r="P38" s="21">
        <f t="shared" ref="P38:P55" si="2">D38+G38+J38+M38</f>
        <v>2</v>
      </c>
      <c r="Q38" s="25">
        <f t="shared" ref="Q38:Q55" si="3">E38+H38+K38+N38</f>
        <v>4</v>
      </c>
      <c r="R38" s="23" t="s">
        <v>59</v>
      </c>
      <c r="S38" s="23" t="s">
        <v>59</v>
      </c>
      <c r="T38" s="27" t="s">
        <v>58</v>
      </c>
    </row>
    <row r="39" spans="1:20" s="3" customFormat="1" ht="33" customHeight="1">
      <c r="A39" s="11">
        <v>33</v>
      </c>
      <c r="B39" s="12" t="s">
        <v>28</v>
      </c>
      <c r="C39" s="23">
        <v>0</v>
      </c>
      <c r="D39" s="23">
        <v>0</v>
      </c>
      <c r="E39" s="27">
        <v>2</v>
      </c>
      <c r="F39" s="19">
        <v>1</v>
      </c>
      <c r="G39" s="23">
        <v>1</v>
      </c>
      <c r="H39" s="27">
        <v>1</v>
      </c>
      <c r="I39" s="19">
        <v>1</v>
      </c>
      <c r="J39" s="23">
        <v>1</v>
      </c>
      <c r="K39" s="27">
        <v>1</v>
      </c>
      <c r="L39" s="19">
        <v>0</v>
      </c>
      <c r="M39" s="23">
        <v>0</v>
      </c>
      <c r="N39" s="27">
        <v>0</v>
      </c>
      <c r="O39" s="19">
        <v>2</v>
      </c>
      <c r="P39" s="21">
        <f t="shared" si="2"/>
        <v>2</v>
      </c>
      <c r="Q39" s="25">
        <f t="shared" si="3"/>
        <v>4</v>
      </c>
      <c r="R39" s="23" t="s">
        <v>59</v>
      </c>
      <c r="S39" s="23" t="s">
        <v>59</v>
      </c>
      <c r="T39" s="27" t="s">
        <v>58</v>
      </c>
    </row>
    <row r="40" spans="1:20" s="3" customFormat="1" ht="33" customHeight="1">
      <c r="A40" s="11">
        <v>65</v>
      </c>
      <c r="B40" s="12" t="s">
        <v>51</v>
      </c>
      <c r="C40" s="23">
        <v>0</v>
      </c>
      <c r="D40" s="23">
        <v>0</v>
      </c>
      <c r="E40" s="27">
        <v>0</v>
      </c>
      <c r="F40" s="19" t="s">
        <v>1</v>
      </c>
      <c r="G40" s="23">
        <v>1.5</v>
      </c>
      <c r="H40" s="27">
        <v>1.5</v>
      </c>
      <c r="I40" s="19">
        <v>2</v>
      </c>
      <c r="J40" s="23">
        <v>2</v>
      </c>
      <c r="K40" s="27">
        <v>2</v>
      </c>
      <c r="L40" s="19">
        <v>0</v>
      </c>
      <c r="M40" s="23">
        <v>0</v>
      </c>
      <c r="N40" s="27">
        <v>0</v>
      </c>
      <c r="O40" s="19" t="s">
        <v>4</v>
      </c>
      <c r="P40" s="21">
        <f t="shared" si="2"/>
        <v>3.5</v>
      </c>
      <c r="Q40" s="25">
        <f t="shared" si="3"/>
        <v>3.5</v>
      </c>
      <c r="R40" s="23" t="s">
        <v>59</v>
      </c>
      <c r="S40" s="23" t="s">
        <v>58</v>
      </c>
      <c r="T40" s="27" t="s">
        <v>58</v>
      </c>
    </row>
    <row r="41" spans="1:20" s="3" customFormat="1" ht="33" customHeight="1">
      <c r="A41" s="11">
        <v>30</v>
      </c>
      <c r="B41" s="12" t="s">
        <v>17</v>
      </c>
      <c r="C41" s="19" t="s">
        <v>1</v>
      </c>
      <c r="D41" s="20">
        <v>3</v>
      </c>
      <c r="E41" s="26">
        <v>0</v>
      </c>
      <c r="F41" s="19">
        <v>1</v>
      </c>
      <c r="G41" s="20">
        <v>3</v>
      </c>
      <c r="H41" s="26">
        <v>1</v>
      </c>
      <c r="I41" s="19">
        <v>2</v>
      </c>
      <c r="J41" s="20">
        <v>2</v>
      </c>
      <c r="K41" s="26">
        <v>2</v>
      </c>
      <c r="L41" s="19">
        <v>0</v>
      </c>
      <c r="M41" s="20">
        <v>0</v>
      </c>
      <c r="N41" s="26">
        <v>0</v>
      </c>
      <c r="O41" s="19" t="s">
        <v>5</v>
      </c>
      <c r="P41" s="21">
        <f t="shared" si="2"/>
        <v>8</v>
      </c>
      <c r="Q41" s="25">
        <f t="shared" si="3"/>
        <v>3</v>
      </c>
      <c r="R41" s="22" t="s">
        <v>58</v>
      </c>
      <c r="S41" s="22" t="s">
        <v>57</v>
      </c>
      <c r="T41" s="29" t="s">
        <v>59</v>
      </c>
    </row>
    <row r="42" spans="1:20" s="3" customFormat="1" ht="33" customHeight="1">
      <c r="A42" s="11">
        <v>7</v>
      </c>
      <c r="B42" s="12" t="s">
        <v>45</v>
      </c>
      <c r="C42" s="19">
        <v>1</v>
      </c>
      <c r="D42" s="23">
        <v>1</v>
      </c>
      <c r="E42" s="27">
        <v>0</v>
      </c>
      <c r="F42" s="19">
        <v>1</v>
      </c>
      <c r="G42" s="23">
        <v>1</v>
      </c>
      <c r="H42" s="27">
        <v>1</v>
      </c>
      <c r="I42" s="19">
        <v>2</v>
      </c>
      <c r="J42" s="23">
        <v>2</v>
      </c>
      <c r="K42" s="27">
        <v>2</v>
      </c>
      <c r="L42" s="19">
        <v>0</v>
      </c>
      <c r="M42" s="23">
        <v>0</v>
      </c>
      <c r="N42" s="27">
        <v>0</v>
      </c>
      <c r="O42" s="19">
        <v>4</v>
      </c>
      <c r="P42" s="21">
        <f t="shared" si="2"/>
        <v>4</v>
      </c>
      <c r="Q42" s="25">
        <f t="shared" si="3"/>
        <v>3</v>
      </c>
      <c r="R42" s="23" t="s">
        <v>58</v>
      </c>
      <c r="S42" s="23" t="s">
        <v>58</v>
      </c>
      <c r="T42" s="27" t="s">
        <v>59</v>
      </c>
    </row>
    <row r="43" spans="1:20" s="3" customFormat="1" ht="33" customHeight="1">
      <c r="A43" s="11">
        <v>10</v>
      </c>
      <c r="B43" s="12" t="s">
        <v>48</v>
      </c>
      <c r="C43" s="19" t="s">
        <v>1</v>
      </c>
      <c r="D43" s="23">
        <v>1.5</v>
      </c>
      <c r="E43" s="27">
        <v>1</v>
      </c>
      <c r="F43" s="19">
        <v>1</v>
      </c>
      <c r="G43" s="23">
        <v>1</v>
      </c>
      <c r="H43" s="27">
        <v>1</v>
      </c>
      <c r="I43" s="19">
        <v>1</v>
      </c>
      <c r="J43" s="23">
        <v>1</v>
      </c>
      <c r="K43" s="27">
        <v>1</v>
      </c>
      <c r="L43" s="19">
        <v>0</v>
      </c>
      <c r="M43" s="23">
        <v>0</v>
      </c>
      <c r="N43" s="27">
        <v>0</v>
      </c>
      <c r="O43" s="19" t="s">
        <v>6</v>
      </c>
      <c r="P43" s="21">
        <f t="shared" si="2"/>
        <v>3.5</v>
      </c>
      <c r="Q43" s="25">
        <f t="shared" si="3"/>
        <v>3</v>
      </c>
      <c r="R43" s="23" t="s">
        <v>80</v>
      </c>
      <c r="S43" s="23" t="s">
        <v>58</v>
      </c>
      <c r="T43" s="27" t="s">
        <v>59</v>
      </c>
    </row>
    <row r="44" spans="1:20" s="3" customFormat="1" ht="33" customHeight="1">
      <c r="A44" s="11">
        <v>63</v>
      </c>
      <c r="B44" s="12" t="s">
        <v>30</v>
      </c>
      <c r="C44" s="23">
        <v>0</v>
      </c>
      <c r="D44" s="23">
        <v>0</v>
      </c>
      <c r="E44" s="27">
        <v>0</v>
      </c>
      <c r="F44" s="19">
        <v>1</v>
      </c>
      <c r="G44" s="23">
        <v>1</v>
      </c>
      <c r="H44" s="27">
        <v>1</v>
      </c>
      <c r="I44" s="19">
        <v>2</v>
      </c>
      <c r="J44" s="23">
        <v>2</v>
      </c>
      <c r="K44" s="27">
        <v>2</v>
      </c>
      <c r="L44" s="19">
        <v>0</v>
      </c>
      <c r="M44" s="23">
        <v>0</v>
      </c>
      <c r="N44" s="27">
        <v>0</v>
      </c>
      <c r="O44" s="19">
        <v>3</v>
      </c>
      <c r="P44" s="21">
        <f t="shared" si="2"/>
        <v>3</v>
      </c>
      <c r="Q44" s="25">
        <f t="shared" si="3"/>
        <v>3</v>
      </c>
      <c r="R44" s="23" t="s">
        <v>59</v>
      </c>
      <c r="S44" s="23" t="s">
        <v>59</v>
      </c>
      <c r="T44" s="27" t="s">
        <v>59</v>
      </c>
    </row>
    <row r="45" spans="1:20" s="3" customFormat="1" ht="33" customHeight="1">
      <c r="A45" s="11">
        <v>41</v>
      </c>
      <c r="B45" s="12" t="s">
        <v>31</v>
      </c>
      <c r="C45" s="23">
        <v>0</v>
      </c>
      <c r="D45" s="23">
        <v>0</v>
      </c>
      <c r="E45" s="27">
        <v>0</v>
      </c>
      <c r="F45" s="19" t="s">
        <v>2</v>
      </c>
      <c r="G45" s="23">
        <v>0.5</v>
      </c>
      <c r="H45" s="27">
        <v>0.5</v>
      </c>
      <c r="I45" s="19">
        <v>2</v>
      </c>
      <c r="J45" s="23">
        <v>2</v>
      </c>
      <c r="K45" s="27">
        <v>2</v>
      </c>
      <c r="L45" s="19">
        <v>0</v>
      </c>
      <c r="M45" s="23">
        <v>0</v>
      </c>
      <c r="N45" s="27">
        <v>0</v>
      </c>
      <c r="O45" s="19">
        <v>2</v>
      </c>
      <c r="P45" s="21">
        <f t="shared" si="2"/>
        <v>2.5</v>
      </c>
      <c r="Q45" s="25">
        <f t="shared" si="3"/>
        <v>2.5</v>
      </c>
      <c r="R45" s="23" t="s">
        <v>59</v>
      </c>
      <c r="S45" s="23" t="s">
        <v>59</v>
      </c>
      <c r="T45" s="27" t="s">
        <v>59</v>
      </c>
    </row>
    <row r="46" spans="1:20" s="3" customFormat="1" ht="33" customHeight="1">
      <c r="A46" s="11">
        <v>9</v>
      </c>
      <c r="B46" s="12" t="s">
        <v>27</v>
      </c>
      <c r="C46" s="23">
        <v>0</v>
      </c>
      <c r="D46" s="23">
        <v>0</v>
      </c>
      <c r="E46" s="27">
        <v>0</v>
      </c>
      <c r="F46" s="19">
        <v>0</v>
      </c>
      <c r="G46" s="23">
        <v>0</v>
      </c>
      <c r="H46" s="27">
        <v>0</v>
      </c>
      <c r="I46" s="19" t="s">
        <v>4</v>
      </c>
      <c r="J46" s="23">
        <v>2.5</v>
      </c>
      <c r="K46" s="27">
        <v>2.5</v>
      </c>
      <c r="L46" s="19">
        <v>0</v>
      </c>
      <c r="M46" s="23">
        <v>0</v>
      </c>
      <c r="N46" s="27">
        <v>0</v>
      </c>
      <c r="O46" s="19" t="s">
        <v>4</v>
      </c>
      <c r="P46" s="21">
        <f t="shared" si="2"/>
        <v>2.5</v>
      </c>
      <c r="Q46" s="25">
        <f t="shared" si="3"/>
        <v>2.5</v>
      </c>
      <c r="R46" s="23" t="s">
        <v>59</v>
      </c>
      <c r="S46" s="23" t="s">
        <v>59</v>
      </c>
      <c r="T46" s="27" t="s">
        <v>59</v>
      </c>
    </row>
    <row r="47" spans="1:20" s="3" customFormat="1" ht="33" customHeight="1">
      <c r="A47" s="11">
        <v>29</v>
      </c>
      <c r="B47" s="12" t="s">
        <v>22</v>
      </c>
      <c r="C47" s="23" t="s">
        <v>2</v>
      </c>
      <c r="D47" s="23">
        <v>0.5</v>
      </c>
      <c r="E47" s="27">
        <v>0.5</v>
      </c>
      <c r="F47" s="19" t="s">
        <v>2</v>
      </c>
      <c r="G47" s="23">
        <v>0.5</v>
      </c>
      <c r="H47" s="27">
        <v>0.5</v>
      </c>
      <c r="I47" s="19">
        <v>1</v>
      </c>
      <c r="J47" s="23">
        <v>1</v>
      </c>
      <c r="K47" s="27">
        <v>1</v>
      </c>
      <c r="L47" s="19">
        <v>0</v>
      </c>
      <c r="M47" s="23">
        <v>0</v>
      </c>
      <c r="N47" s="27">
        <v>0</v>
      </c>
      <c r="O47" s="19" t="s">
        <v>0</v>
      </c>
      <c r="P47" s="21">
        <f t="shared" si="2"/>
        <v>2</v>
      </c>
      <c r="Q47" s="25">
        <f t="shared" si="3"/>
        <v>2</v>
      </c>
      <c r="R47" s="23" t="s">
        <v>59</v>
      </c>
      <c r="S47" s="23" t="s">
        <v>59</v>
      </c>
      <c r="T47" s="27" t="s">
        <v>59</v>
      </c>
    </row>
    <row r="48" spans="1:20" s="3" customFormat="1" ht="33" customHeight="1">
      <c r="A48" s="11">
        <v>37</v>
      </c>
      <c r="B48" s="12" t="s">
        <v>25</v>
      </c>
      <c r="C48" s="23">
        <v>0</v>
      </c>
      <c r="D48" s="23">
        <v>0</v>
      </c>
      <c r="E48" s="27">
        <v>0</v>
      </c>
      <c r="F48" s="19">
        <v>1</v>
      </c>
      <c r="G48" s="23">
        <v>1</v>
      </c>
      <c r="H48" s="27">
        <v>1</v>
      </c>
      <c r="I48" s="19">
        <v>1</v>
      </c>
      <c r="J48" s="23">
        <v>1</v>
      </c>
      <c r="K48" s="27">
        <v>1</v>
      </c>
      <c r="L48" s="19">
        <v>0</v>
      </c>
      <c r="M48" s="23">
        <v>0</v>
      </c>
      <c r="N48" s="27">
        <v>0</v>
      </c>
      <c r="O48" s="19">
        <v>2</v>
      </c>
      <c r="P48" s="21">
        <f t="shared" si="2"/>
        <v>2</v>
      </c>
      <c r="Q48" s="25">
        <f t="shared" si="3"/>
        <v>2</v>
      </c>
      <c r="R48" s="23" t="s">
        <v>59</v>
      </c>
      <c r="S48" s="23" t="s">
        <v>59</v>
      </c>
      <c r="T48" s="27" t="s">
        <v>59</v>
      </c>
    </row>
    <row r="49" spans="1:20" s="3" customFormat="1" ht="33" customHeight="1">
      <c r="A49" s="11">
        <v>43</v>
      </c>
      <c r="B49" s="12" t="s">
        <v>23</v>
      </c>
      <c r="C49" s="23">
        <v>0</v>
      </c>
      <c r="D49" s="23">
        <v>0</v>
      </c>
      <c r="E49" s="27">
        <v>0</v>
      </c>
      <c r="F49" s="19">
        <v>0</v>
      </c>
      <c r="G49" s="23">
        <v>0</v>
      </c>
      <c r="H49" s="27">
        <v>0</v>
      </c>
      <c r="I49" s="19">
        <v>2</v>
      </c>
      <c r="J49" s="23">
        <v>2</v>
      </c>
      <c r="K49" s="27">
        <v>2</v>
      </c>
      <c r="L49" s="19">
        <v>0</v>
      </c>
      <c r="M49" s="23">
        <v>0</v>
      </c>
      <c r="N49" s="27">
        <v>0</v>
      </c>
      <c r="O49" s="19">
        <v>2</v>
      </c>
      <c r="P49" s="21">
        <f t="shared" si="2"/>
        <v>2</v>
      </c>
      <c r="Q49" s="25">
        <f t="shared" si="3"/>
        <v>2</v>
      </c>
      <c r="R49" s="23" t="s">
        <v>59</v>
      </c>
      <c r="S49" s="23" t="s">
        <v>59</v>
      </c>
      <c r="T49" s="27" t="s">
        <v>59</v>
      </c>
    </row>
    <row r="50" spans="1:20" s="3" customFormat="1" ht="33" customHeight="1">
      <c r="A50" s="11">
        <v>36</v>
      </c>
      <c r="B50" s="12" t="s">
        <v>24</v>
      </c>
      <c r="C50" s="23">
        <v>0</v>
      </c>
      <c r="D50" s="23">
        <v>0</v>
      </c>
      <c r="E50" s="27">
        <v>0</v>
      </c>
      <c r="F50" s="19">
        <v>0</v>
      </c>
      <c r="G50" s="23">
        <v>0</v>
      </c>
      <c r="H50" s="27">
        <v>0</v>
      </c>
      <c r="I50" s="19">
        <v>2</v>
      </c>
      <c r="J50" s="23">
        <v>2</v>
      </c>
      <c r="K50" s="27">
        <v>2</v>
      </c>
      <c r="L50" s="19">
        <v>0</v>
      </c>
      <c r="M50" s="23">
        <v>0</v>
      </c>
      <c r="N50" s="27">
        <v>0</v>
      </c>
      <c r="O50" s="19">
        <v>2</v>
      </c>
      <c r="P50" s="21">
        <f t="shared" si="2"/>
        <v>2</v>
      </c>
      <c r="Q50" s="25">
        <f t="shared" si="3"/>
        <v>2</v>
      </c>
      <c r="R50" s="23" t="s">
        <v>59</v>
      </c>
      <c r="S50" s="23" t="s">
        <v>59</v>
      </c>
      <c r="T50" s="27" t="s">
        <v>59</v>
      </c>
    </row>
    <row r="51" spans="1:20" s="3" customFormat="1" ht="33" customHeight="1">
      <c r="A51" s="11">
        <v>18</v>
      </c>
      <c r="B51" s="12" t="s">
        <v>52</v>
      </c>
      <c r="C51" s="23">
        <v>0</v>
      </c>
      <c r="D51" s="23">
        <v>0</v>
      </c>
      <c r="E51" s="27">
        <v>0</v>
      </c>
      <c r="F51" s="19">
        <v>1</v>
      </c>
      <c r="G51" s="23">
        <v>1</v>
      </c>
      <c r="H51" s="27">
        <v>1</v>
      </c>
      <c r="I51" s="19">
        <v>1</v>
      </c>
      <c r="J51" s="23">
        <v>1</v>
      </c>
      <c r="K51" s="27">
        <v>1</v>
      </c>
      <c r="L51" s="19">
        <v>0</v>
      </c>
      <c r="M51" s="23">
        <v>0</v>
      </c>
      <c r="N51" s="27">
        <v>0</v>
      </c>
      <c r="O51" s="19">
        <v>2</v>
      </c>
      <c r="P51" s="21">
        <f t="shared" si="2"/>
        <v>2</v>
      </c>
      <c r="Q51" s="25">
        <f t="shared" si="3"/>
        <v>2</v>
      </c>
      <c r="R51" s="23" t="s">
        <v>59</v>
      </c>
      <c r="S51" s="23" t="s">
        <v>59</v>
      </c>
      <c r="T51" s="27" t="s">
        <v>59</v>
      </c>
    </row>
    <row r="52" spans="1:20" s="3" customFormat="1" ht="33" customHeight="1">
      <c r="A52" s="11">
        <v>16</v>
      </c>
      <c r="B52" s="12" t="s">
        <v>34</v>
      </c>
      <c r="C52" s="23">
        <v>0</v>
      </c>
      <c r="D52" s="23">
        <v>0</v>
      </c>
      <c r="E52" s="27">
        <v>0</v>
      </c>
      <c r="F52" s="19">
        <v>0</v>
      </c>
      <c r="G52" s="23">
        <v>0</v>
      </c>
      <c r="H52" s="27">
        <v>0</v>
      </c>
      <c r="I52" s="19">
        <v>0</v>
      </c>
      <c r="J52" s="23">
        <v>0</v>
      </c>
      <c r="K52" s="27">
        <v>2</v>
      </c>
      <c r="L52" s="19">
        <v>0</v>
      </c>
      <c r="M52" s="23">
        <v>0</v>
      </c>
      <c r="N52" s="27">
        <v>0</v>
      </c>
      <c r="O52" s="19">
        <v>0</v>
      </c>
      <c r="P52" s="21">
        <f t="shared" si="2"/>
        <v>0</v>
      </c>
      <c r="Q52" s="25">
        <f t="shared" si="3"/>
        <v>2</v>
      </c>
      <c r="R52" s="23" t="s">
        <v>60</v>
      </c>
      <c r="S52" s="23" t="s">
        <v>60</v>
      </c>
      <c r="T52" s="27" t="s">
        <v>59</v>
      </c>
    </row>
    <row r="53" spans="1:20" s="3" customFormat="1" ht="33" customHeight="1">
      <c r="A53" s="11">
        <v>28</v>
      </c>
      <c r="B53" s="12" t="s">
        <v>53</v>
      </c>
      <c r="C53" s="23" t="s">
        <v>2</v>
      </c>
      <c r="D53" s="23">
        <v>0.5</v>
      </c>
      <c r="E53" s="27">
        <v>0.5</v>
      </c>
      <c r="F53" s="19">
        <v>1</v>
      </c>
      <c r="G53" s="23">
        <v>1</v>
      </c>
      <c r="H53" s="27">
        <v>1</v>
      </c>
      <c r="I53" s="19">
        <v>0</v>
      </c>
      <c r="J53" s="23">
        <v>0</v>
      </c>
      <c r="K53" s="27">
        <v>0</v>
      </c>
      <c r="L53" s="19">
        <v>0</v>
      </c>
      <c r="M53" s="23">
        <v>0</v>
      </c>
      <c r="N53" s="27">
        <v>0</v>
      </c>
      <c r="O53" s="19" t="s">
        <v>1</v>
      </c>
      <c r="P53" s="21">
        <f t="shared" si="2"/>
        <v>1.5</v>
      </c>
      <c r="Q53" s="25">
        <f t="shared" si="3"/>
        <v>1.5</v>
      </c>
      <c r="R53" s="23" t="s">
        <v>59</v>
      </c>
      <c r="S53" s="23" t="s">
        <v>59</v>
      </c>
      <c r="T53" s="27" t="s">
        <v>59</v>
      </c>
    </row>
    <row r="54" spans="1:20" s="3" customFormat="1" ht="33" customHeight="1">
      <c r="A54" s="11">
        <v>27</v>
      </c>
      <c r="B54" s="12" t="s">
        <v>54</v>
      </c>
      <c r="C54" s="23">
        <v>0</v>
      </c>
      <c r="D54" s="23">
        <v>0</v>
      </c>
      <c r="E54" s="27">
        <v>0</v>
      </c>
      <c r="F54" s="19">
        <v>0</v>
      </c>
      <c r="G54" s="23">
        <v>0</v>
      </c>
      <c r="H54" s="27">
        <v>0</v>
      </c>
      <c r="I54" s="19">
        <v>1</v>
      </c>
      <c r="J54" s="23">
        <v>1</v>
      </c>
      <c r="K54" s="27">
        <v>1</v>
      </c>
      <c r="L54" s="19">
        <v>0</v>
      </c>
      <c r="M54" s="23">
        <v>0</v>
      </c>
      <c r="N54" s="27">
        <v>0</v>
      </c>
      <c r="O54" s="19">
        <v>1</v>
      </c>
      <c r="P54" s="21">
        <f t="shared" si="2"/>
        <v>1</v>
      </c>
      <c r="Q54" s="25">
        <f t="shared" si="3"/>
        <v>1</v>
      </c>
      <c r="R54" s="23" t="s">
        <v>59</v>
      </c>
      <c r="S54" s="23" t="s">
        <v>59</v>
      </c>
      <c r="T54" s="27" t="s">
        <v>59</v>
      </c>
    </row>
    <row r="55" spans="1:20" s="3" customFormat="1" ht="33" customHeight="1">
      <c r="A55" s="11">
        <v>26</v>
      </c>
      <c r="B55" s="12" t="s">
        <v>33</v>
      </c>
      <c r="C55" s="23">
        <v>0</v>
      </c>
      <c r="D55" s="23">
        <v>0</v>
      </c>
      <c r="E55" s="27">
        <v>0</v>
      </c>
      <c r="F55" s="19">
        <v>0</v>
      </c>
      <c r="G55" s="23">
        <v>0</v>
      </c>
      <c r="H55" s="27">
        <v>0</v>
      </c>
      <c r="I55" s="19">
        <v>0</v>
      </c>
      <c r="J55" s="23">
        <v>0</v>
      </c>
      <c r="K55" s="27">
        <v>0</v>
      </c>
      <c r="L55" s="19">
        <v>0</v>
      </c>
      <c r="M55" s="23">
        <v>0</v>
      </c>
      <c r="N55" s="27">
        <v>0</v>
      </c>
      <c r="O55" s="19">
        <v>0</v>
      </c>
      <c r="P55" s="21">
        <f t="shared" si="2"/>
        <v>0</v>
      </c>
      <c r="Q55" s="25">
        <f t="shared" si="3"/>
        <v>0</v>
      </c>
      <c r="R55" s="23" t="s">
        <v>60</v>
      </c>
      <c r="S55" s="23" t="s">
        <v>60</v>
      </c>
      <c r="T55" s="27"/>
    </row>
    <row r="56" spans="1:20" s="3" customFormat="1" ht="48" customHeight="1">
      <c r="A56" s="11">
        <v>49</v>
      </c>
      <c r="B56" s="12" t="s">
        <v>55</v>
      </c>
      <c r="C56" s="23" t="s">
        <v>8</v>
      </c>
      <c r="D56" s="23">
        <v>0</v>
      </c>
      <c r="E56" s="27">
        <v>0</v>
      </c>
      <c r="F56" s="19">
        <v>0</v>
      </c>
      <c r="G56" s="23">
        <v>0</v>
      </c>
      <c r="H56" s="27">
        <v>0</v>
      </c>
      <c r="I56" s="19">
        <v>0</v>
      </c>
      <c r="J56" s="23">
        <v>0</v>
      </c>
      <c r="K56" s="27">
        <v>0</v>
      </c>
      <c r="L56" s="19">
        <v>0</v>
      </c>
      <c r="M56" s="23">
        <v>0</v>
      </c>
      <c r="N56" s="27">
        <v>0</v>
      </c>
      <c r="O56" s="19">
        <v>0</v>
      </c>
      <c r="P56" s="21">
        <f>D56+D59056+J56+M56</f>
        <v>0</v>
      </c>
      <c r="Q56" s="25">
        <f>E56+H56+K56+N56</f>
        <v>0</v>
      </c>
      <c r="R56" s="23" t="s">
        <v>60</v>
      </c>
      <c r="S56" s="23" t="s">
        <v>60</v>
      </c>
      <c r="T56" s="27"/>
    </row>
    <row r="57" spans="1:20" s="1" customFormat="1">
      <c r="O57" s="4"/>
      <c r="P57" s="4"/>
      <c r="Q57" s="4"/>
      <c r="R57" s="4"/>
      <c r="S57" s="4"/>
      <c r="T57" s="4"/>
    </row>
    <row r="58" spans="1:20">
      <c r="A58" s="5" t="s">
        <v>66</v>
      </c>
      <c r="C58" s="6"/>
      <c r="D58" s="6"/>
      <c r="E58" s="6"/>
      <c r="J58" s="7"/>
      <c r="K58" s="7"/>
      <c r="L58" s="8"/>
      <c r="M58" s="8"/>
      <c r="N58" s="8"/>
      <c r="O58" s="8"/>
      <c r="P58" s="8"/>
      <c r="Q58" s="8"/>
      <c r="R58" s="8"/>
      <c r="S58" s="9"/>
      <c r="T58" s="9"/>
    </row>
    <row r="59" spans="1:20">
      <c r="A59" s="6" t="s">
        <v>67</v>
      </c>
      <c r="C59" s="6"/>
      <c r="D59" s="6"/>
      <c r="E59" s="6"/>
      <c r="J59" s="7"/>
      <c r="K59" s="7"/>
      <c r="L59" s="8"/>
      <c r="M59" s="8"/>
      <c r="N59" s="8"/>
      <c r="O59" s="8"/>
      <c r="P59" s="8"/>
      <c r="Q59" s="8"/>
      <c r="R59" s="8"/>
      <c r="S59" s="9"/>
      <c r="T59" s="9"/>
    </row>
    <row r="60" spans="1:20">
      <c r="A60" s="6" t="s">
        <v>68</v>
      </c>
      <c r="C60" s="6"/>
      <c r="D60" s="6"/>
      <c r="E60" s="6"/>
      <c r="J60" s="7"/>
      <c r="K60" s="7"/>
      <c r="L60" s="8"/>
      <c r="M60" s="8"/>
      <c r="N60" s="8"/>
      <c r="O60" s="8"/>
      <c r="P60" s="8"/>
      <c r="Q60" s="8"/>
      <c r="R60" s="8"/>
      <c r="S60" s="9"/>
      <c r="T60" s="9"/>
    </row>
    <row r="61" spans="1:20">
      <c r="A61" s="6" t="s">
        <v>69</v>
      </c>
      <c r="C61" s="6"/>
      <c r="D61" s="6"/>
      <c r="E61" s="6"/>
      <c r="J61" s="7"/>
      <c r="K61" s="7"/>
      <c r="L61" s="8"/>
      <c r="M61" s="8"/>
      <c r="N61" s="8"/>
      <c r="O61" s="8"/>
      <c r="P61" s="8"/>
      <c r="Q61" s="8"/>
      <c r="R61" s="8"/>
      <c r="S61" s="9"/>
      <c r="T61" s="9"/>
    </row>
    <row r="62" spans="1:20" ht="15.75" customHeight="1">
      <c r="L62" s="8"/>
      <c r="M62" s="8"/>
      <c r="N62" s="8"/>
      <c r="O62" s="8"/>
      <c r="P62" s="8"/>
      <c r="Q62" s="8"/>
      <c r="R62" s="8"/>
      <c r="S62" s="9"/>
      <c r="T62" s="9"/>
    </row>
    <row r="63" spans="1:20" ht="15.75" customHeight="1">
      <c r="L63" s="8"/>
      <c r="M63" s="8"/>
      <c r="N63" s="8"/>
      <c r="O63" s="8"/>
      <c r="P63" s="8"/>
      <c r="Q63" s="8"/>
      <c r="R63" s="8"/>
      <c r="S63" s="9"/>
      <c r="T63" s="9"/>
    </row>
    <row r="64" spans="1:20" ht="15.75" customHeight="1">
      <c r="A64" s="7"/>
      <c r="B64" s="7"/>
      <c r="L64" s="8"/>
      <c r="M64" s="8"/>
      <c r="N64" s="8"/>
      <c r="O64" s="8"/>
      <c r="P64" s="8"/>
      <c r="Q64" s="8"/>
      <c r="R64" s="8"/>
      <c r="S64" s="9"/>
      <c r="T64" s="9"/>
    </row>
    <row r="65" spans="1:20" ht="15.75" customHeight="1">
      <c r="A65" s="7"/>
      <c r="B65" s="7"/>
      <c r="L65" s="8"/>
      <c r="M65" s="8"/>
      <c r="N65" s="8"/>
      <c r="O65" s="8"/>
      <c r="P65" s="8"/>
      <c r="Q65" s="8"/>
      <c r="R65" s="8"/>
      <c r="S65" s="9"/>
      <c r="T65" s="9"/>
    </row>
    <row r="66" spans="1:20" ht="15.75" customHeight="1">
      <c r="L66" s="9"/>
      <c r="M66" s="9"/>
      <c r="N66" s="9"/>
      <c r="O66" s="9"/>
      <c r="P66" s="9"/>
      <c r="Q66" s="9"/>
      <c r="R66" s="9"/>
      <c r="S66" s="9"/>
      <c r="T66" s="9"/>
    </row>
    <row r="67" spans="1:20" ht="15.75" customHeight="1">
      <c r="L67" s="9"/>
      <c r="M67" s="9"/>
      <c r="N67" s="9"/>
      <c r="O67" s="9"/>
      <c r="P67" s="9"/>
      <c r="Q67" s="9"/>
      <c r="R67" s="9"/>
      <c r="S67" s="9"/>
      <c r="T67" s="9"/>
    </row>
    <row r="68" spans="1:20" ht="15.75" customHeight="1">
      <c r="L68" s="9"/>
      <c r="M68" s="9"/>
      <c r="N68" s="9"/>
      <c r="O68" s="9"/>
      <c r="P68" s="9"/>
      <c r="Q68" s="9"/>
      <c r="R68" s="9"/>
      <c r="S68" s="9"/>
      <c r="T68" s="9"/>
    </row>
  </sheetData>
  <sortState ref="A6:W57">
    <sortCondition descending="1" ref="Q6:Q57"/>
  </sortState>
  <mergeCells count="9">
    <mergeCell ref="A1:R1"/>
    <mergeCell ref="A2:R2"/>
    <mergeCell ref="A3:R3"/>
    <mergeCell ref="C4:E4"/>
    <mergeCell ref="F4:H4"/>
    <mergeCell ref="I4:K4"/>
    <mergeCell ref="L4:N4"/>
    <mergeCell ref="O4:Q4"/>
    <mergeCell ref="R4:T4"/>
  </mergeCells>
  <pageMargins left="0.70866141732283472" right="0.70866141732283472" top="0.31496062992125984" bottom="0.15748031496062992" header="0.31496062992125984" footer="0.23622047244094491"/>
  <pageSetup paperSize="9" scale="28" fitToHeight="3" orientation="landscape" r:id="rId1"/>
  <headerFooter>
    <oddFooter>&amp;C&amp;Z&amp;F</oddFooter>
  </headerFooter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U:\2017\JhA\2017-06-22_JHA_SchulA\1_0_Masterplan\1_4_Fortschreibung Prio-Liste Schulbereich_Masterplan 2.0.xlsx"/>
    <f:field ref="objsubject" par="" text=""/>
    <f:field ref="objcreatedby" par="" text="eris_svc"/>
    <f:field ref="objcreatedat" par="" text="01.06.2017 14:03:17"/>
    <f:field ref="objchangedby" par="" text="eris_svc"/>
    <f:field ref="objmodifiedat" par="" text="01.06.2017 14:03:19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U:\2017\JhA\2017-06-22_JHA_SchulA\1_0_Masterplan\1_4_Fortschreibung Prio-Liste Schulbereich_Masterplan 2.0.xlsx"/>
    <f:field ref="DEPRECONFIG_15_1001_Objektname" par="" text="U:\2017\JhA\2017-06-22_JHA_SchulA\1_0_Masterplan\1_4_Fortschreibung Prio-Liste Schulbereich_Masterplan 2.0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Prio Schule 2017</vt:lpstr>
      <vt:lpstr>'Prio Schule 2017'!Druckbereich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2017-05-30T06:26:13Z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01.06.2017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*COO.2171.101.5.8957269*</vt:lpwstr>
  </property>
  <property name="FSC#COOELAK@1.1001:RefBarCode" pid="97" fmtid="{D5CDD505-2E9C-101B-9397-08002B2CF9AE}">
    <vt:lpwstr>*COO.2171.101.4.5199936*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Fortschreibung Prio-Liste Schulbereich Masterplan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01.06.2017</vt:lpwstr>
  </property>
  <property name="FSC#ATSTATECFG@1.1001:SubfileSubject" pid="125" fmtid="{D5CDD505-2E9C-101B-9397-08002B2CF9AE}">
    <vt:lpwstr>Fortschreibung Prio-Liste Schulbereich Masterplan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Fortschreibung Prio-Liste Schulbereich Masterplan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COO.2171.101.5.8957269</vt:lpwstr>
  </property>
  <property name="FSC#FSCFOLIO@1.1001:docpropproject" pid="153" fmtid="{D5CDD505-2E9C-101B-9397-08002B2CF9AE}">
    <vt:lpwstr/>
  </property>
</Properties>
</file>